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Asus\Documents\Documentos Claudia\SOCIEDADES MEDICAS\MEDICINA INTERNA\2026\Revista\Texto\Dictamenes Base de Datos\"/>
    </mc:Choice>
  </mc:AlternateContent>
  <bookViews>
    <workbookView xWindow="0" yWindow="0" windowWidth="24000" windowHeight="8910" activeTab="1"/>
  </bookViews>
  <sheets>
    <sheet name="Hoja1" sheetId="1" r:id="rId1"/>
    <sheet name="Hoja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88" i="3" l="1"/>
  <c r="I89" i="3"/>
  <c r="I90" i="3"/>
  <c r="I91" i="3"/>
  <c r="I92" i="3"/>
  <c r="I87" i="3"/>
  <c r="A81" i="3" l="1"/>
  <c r="A80" i="3"/>
  <c r="A79" i="3"/>
</calcChain>
</file>

<file path=xl/sharedStrings.xml><?xml version="1.0" encoding="utf-8"?>
<sst xmlns="http://schemas.openxmlformats.org/spreadsheetml/2006/main" count="649" uniqueCount="43">
  <si>
    <t>EDAD</t>
  </si>
  <si>
    <t>SEXO</t>
  </si>
  <si>
    <t>FECHA</t>
  </si>
  <si>
    <t>OTROS</t>
  </si>
  <si>
    <t>FEMENINO</t>
  </si>
  <si>
    <t>S. HOMINIS</t>
  </si>
  <si>
    <t>X</t>
  </si>
  <si>
    <t>RESISTENCIA</t>
  </si>
  <si>
    <t>MDR</t>
  </si>
  <si>
    <t>SI</t>
  </si>
  <si>
    <t>QUINOLONA</t>
  </si>
  <si>
    <t xml:space="preserve">CEFALOSPORINA 1RA </t>
  </si>
  <si>
    <t>CEFALOSPORINA 3RA</t>
  </si>
  <si>
    <t>PTZO</t>
  </si>
  <si>
    <t>TMX.- SMX</t>
  </si>
  <si>
    <t>OXACILINA</t>
  </si>
  <si>
    <t>MERO/IMPE</t>
  </si>
  <si>
    <t>MASCULINO</t>
  </si>
  <si>
    <t>S. AUREUS</t>
  </si>
  <si>
    <t>NO</t>
  </si>
  <si>
    <t>CLINDA</t>
  </si>
  <si>
    <t>S. EPIDERMIDIS</t>
  </si>
  <si>
    <t>ACINETO BAUMA COMP</t>
  </si>
  <si>
    <t>E. COLI</t>
  </si>
  <si>
    <t>VANCO TETRACICLIN</t>
  </si>
  <si>
    <t>MACROLID</t>
  </si>
  <si>
    <t xml:space="preserve">NO </t>
  </si>
  <si>
    <t>GERMENES AISLADOS</t>
  </si>
  <si>
    <t>S HAEMOLYT</t>
  </si>
  <si>
    <t>XX</t>
  </si>
  <si>
    <t>x</t>
  </si>
  <si>
    <t xml:space="preserve">SI </t>
  </si>
  <si>
    <t>SESIO</t>
  </si>
  <si>
    <t>f 28</t>
  </si>
  <si>
    <t>m 47</t>
  </si>
  <si>
    <t>n: 75</t>
  </si>
  <si>
    <t>S aureus</t>
  </si>
  <si>
    <t>S epidermidis</t>
  </si>
  <si>
    <t>S haemolitycus</t>
  </si>
  <si>
    <t>S hominis</t>
  </si>
  <si>
    <t>A. baumani C.</t>
  </si>
  <si>
    <t>E. coli</t>
  </si>
  <si>
    <t>CASO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</si>
</sst>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9" fontId="0" fillId="0" borderId="0" xfId="0" applyNumberFormat="1"/>
    <xf numFmtId="10" fontId="0" fillId="0" borderId="0" xfId="0" applyNumberFormat="1"/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PY"/>
              <a:t>Germenes mas frecuentes</a:t>
            </a:r>
            <a:r>
              <a:rPr lang="es-PY" baseline="0"/>
              <a:t> aislados en hemocultivos (n=75)</a:t>
            </a:r>
            <a:endParaRPr lang="es-PY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Y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PY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Hoja3!$F$87:$F$92</c:f>
              <c:strCache>
                <c:ptCount val="6"/>
                <c:pt idx="0">
                  <c:v>S aureus</c:v>
                </c:pt>
                <c:pt idx="1">
                  <c:v>S epidermidis</c:v>
                </c:pt>
                <c:pt idx="2">
                  <c:v>S haemolitycus</c:v>
                </c:pt>
                <c:pt idx="3">
                  <c:v>S hominis</c:v>
                </c:pt>
                <c:pt idx="4">
                  <c:v>A. baumani C.</c:v>
                </c:pt>
                <c:pt idx="5">
                  <c:v>E. coli</c:v>
                </c:pt>
              </c:strCache>
            </c:strRef>
          </c:cat>
          <c:val>
            <c:numRef>
              <c:f>Hoja3!$G$87:$G$92</c:f>
              <c:numCache>
                <c:formatCode>0.00%</c:formatCode>
                <c:ptCount val="6"/>
                <c:pt idx="0" formatCode="0%">
                  <c:v>0.24</c:v>
                </c:pt>
                <c:pt idx="1">
                  <c:v>0.18659999999999999</c:v>
                </c:pt>
                <c:pt idx="2">
                  <c:v>5.33E-2</c:v>
                </c:pt>
                <c:pt idx="3" formatCode="0%">
                  <c:v>0.04</c:v>
                </c:pt>
                <c:pt idx="4">
                  <c:v>5.33E-2</c:v>
                </c:pt>
                <c:pt idx="5" formatCode="0%">
                  <c:v>0.04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A89-4E8C-BA9C-3B5F325C7BB5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977418847"/>
        <c:axId val="1977421343"/>
      </c:barChart>
      <c:catAx>
        <c:axId val="197741884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Y"/>
          </a:p>
        </c:txPr>
        <c:crossAx val="1977421343"/>
        <c:crosses val="autoZero"/>
        <c:auto val="1"/>
        <c:lblAlgn val="ctr"/>
        <c:lblOffset val="100"/>
        <c:noMultiLvlLbl val="0"/>
      </c:catAx>
      <c:valAx>
        <c:axId val="197742134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Y"/>
          </a:p>
        </c:txPr>
        <c:crossAx val="197741884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Y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266700</xdr:colOff>
      <xdr:row>80</xdr:row>
      <xdr:rowOff>38100</xdr:rowOff>
    </xdr:from>
    <xdr:to>
      <xdr:col>15</xdr:col>
      <xdr:colOff>323850</xdr:colOff>
      <xdr:row>93</xdr:row>
      <xdr:rowOff>1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05"/>
  <sheetViews>
    <sheetView topLeftCell="A56" zoomScale="70" zoomScaleNormal="70" workbookViewId="0">
      <selection activeCell="A74" sqref="A74"/>
    </sheetView>
  </sheetViews>
  <sheetFormatPr baseColWidth="10" defaultRowHeight="15" x14ac:dyDescent="0.25"/>
  <sheetData>
    <row r="1" spans="1:22" x14ac:dyDescent="0.25">
      <c r="E1" s="7" t="s">
        <v>27</v>
      </c>
      <c r="F1" s="7"/>
      <c r="G1" s="7"/>
      <c r="H1" s="7"/>
      <c r="I1" s="7"/>
      <c r="J1" s="7"/>
      <c r="K1" s="2"/>
      <c r="L1" s="7" t="s">
        <v>7</v>
      </c>
      <c r="M1" s="7"/>
      <c r="N1" s="7"/>
      <c r="O1" s="7"/>
      <c r="P1" s="7"/>
      <c r="Q1" s="7"/>
      <c r="R1" s="7"/>
      <c r="S1" s="7"/>
      <c r="T1" s="7"/>
      <c r="U1" s="7"/>
      <c r="V1" s="2" t="s">
        <v>8</v>
      </c>
    </row>
    <row r="2" spans="1:22" ht="38.25" x14ac:dyDescent="0.25">
      <c r="A2" s="2" t="s">
        <v>42</v>
      </c>
      <c r="B2" s="2" t="s">
        <v>0</v>
      </c>
      <c r="C2" s="2" t="s">
        <v>1</v>
      </c>
      <c r="D2" s="1" t="s">
        <v>2</v>
      </c>
      <c r="E2" s="1" t="s">
        <v>5</v>
      </c>
      <c r="F2" s="1" t="s">
        <v>18</v>
      </c>
      <c r="G2" s="1" t="s">
        <v>21</v>
      </c>
      <c r="H2" s="1" t="s">
        <v>22</v>
      </c>
      <c r="I2" s="1" t="s">
        <v>23</v>
      </c>
      <c r="J2" s="1" t="s">
        <v>28</v>
      </c>
      <c r="K2" s="1" t="s">
        <v>3</v>
      </c>
      <c r="L2" s="1" t="s">
        <v>10</v>
      </c>
      <c r="M2" s="1" t="s">
        <v>15</v>
      </c>
      <c r="N2" s="1" t="s">
        <v>11</v>
      </c>
      <c r="O2" s="1" t="s">
        <v>12</v>
      </c>
      <c r="P2" s="1" t="s">
        <v>13</v>
      </c>
      <c r="Q2" s="1" t="s">
        <v>24</v>
      </c>
      <c r="R2" s="4" t="s">
        <v>14</v>
      </c>
      <c r="S2" s="1" t="s">
        <v>16</v>
      </c>
      <c r="T2" s="4" t="s">
        <v>20</v>
      </c>
      <c r="U2" s="1" t="s">
        <v>25</v>
      </c>
      <c r="V2" s="4"/>
    </row>
    <row r="3" spans="1:22" x14ac:dyDescent="0.25">
      <c r="A3" s="1">
        <v>1</v>
      </c>
      <c r="B3" s="1">
        <v>76</v>
      </c>
      <c r="C3" s="1" t="s">
        <v>4</v>
      </c>
      <c r="D3" s="3">
        <v>45331</v>
      </c>
      <c r="E3" s="1" t="s">
        <v>6</v>
      </c>
      <c r="F3" s="1"/>
      <c r="G3" s="1"/>
      <c r="H3" s="1"/>
      <c r="I3" s="1"/>
      <c r="J3" s="1"/>
      <c r="K3" s="1"/>
      <c r="L3" s="1" t="s">
        <v>6</v>
      </c>
      <c r="M3" s="1" t="s">
        <v>6</v>
      </c>
      <c r="N3" s="1"/>
      <c r="O3" s="1"/>
      <c r="P3" s="1"/>
      <c r="Q3" s="1"/>
      <c r="R3" s="4" t="s">
        <v>6</v>
      </c>
      <c r="S3" s="4"/>
      <c r="T3" s="4"/>
      <c r="V3" s="4" t="s">
        <v>9</v>
      </c>
    </row>
    <row r="4" spans="1:22" x14ac:dyDescent="0.25">
      <c r="A4" s="1">
        <v>2</v>
      </c>
      <c r="B4" s="1">
        <v>47</v>
      </c>
      <c r="C4" s="1" t="s">
        <v>17</v>
      </c>
      <c r="D4" s="3">
        <v>45339</v>
      </c>
      <c r="E4" s="1"/>
      <c r="F4" s="1" t="s">
        <v>6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4"/>
      <c r="S4" s="4"/>
      <c r="T4" s="4"/>
      <c r="V4" s="4" t="s">
        <v>19</v>
      </c>
    </row>
    <row r="5" spans="1:22" x14ac:dyDescent="0.25">
      <c r="A5" s="1">
        <v>3</v>
      </c>
      <c r="B5" s="1">
        <v>64</v>
      </c>
      <c r="C5" s="1" t="s">
        <v>4</v>
      </c>
      <c r="D5" s="3">
        <v>45387</v>
      </c>
      <c r="E5" s="1"/>
      <c r="F5" s="1" t="s">
        <v>6</v>
      </c>
      <c r="G5" s="1"/>
      <c r="H5" s="1"/>
      <c r="I5" s="1"/>
      <c r="J5" s="1"/>
      <c r="K5" s="1"/>
      <c r="L5" s="1"/>
      <c r="M5" s="1" t="s">
        <v>6</v>
      </c>
      <c r="N5" s="1"/>
      <c r="O5" s="1"/>
      <c r="P5" s="1"/>
      <c r="Q5" s="1"/>
      <c r="R5" s="4"/>
      <c r="S5" s="4"/>
      <c r="T5" s="4"/>
      <c r="V5" s="4" t="s">
        <v>19</v>
      </c>
    </row>
    <row r="6" spans="1:22" x14ac:dyDescent="0.25">
      <c r="A6" s="1">
        <v>4</v>
      </c>
      <c r="B6" s="1">
        <v>70</v>
      </c>
      <c r="C6" s="1" t="s">
        <v>4</v>
      </c>
      <c r="D6" s="3">
        <v>45414</v>
      </c>
      <c r="E6" s="1"/>
      <c r="F6" s="1"/>
      <c r="G6" s="1" t="s">
        <v>6</v>
      </c>
      <c r="H6" s="1"/>
      <c r="I6" s="1"/>
      <c r="J6" s="1"/>
      <c r="K6" s="1"/>
      <c r="L6" s="1"/>
      <c r="M6" s="1" t="s">
        <v>6</v>
      </c>
      <c r="N6" s="1"/>
      <c r="O6" s="1"/>
      <c r="P6" s="1"/>
      <c r="Q6" s="1"/>
      <c r="R6" s="4"/>
      <c r="S6" s="4"/>
      <c r="T6" s="4"/>
      <c r="V6" s="4" t="s">
        <v>19</v>
      </c>
    </row>
    <row r="7" spans="1:22" x14ac:dyDescent="0.25">
      <c r="A7" s="1">
        <v>5</v>
      </c>
      <c r="B7" s="1">
        <v>62</v>
      </c>
      <c r="C7" s="1" t="s">
        <v>17</v>
      </c>
      <c r="D7" s="3">
        <v>45416</v>
      </c>
      <c r="E7" s="1"/>
      <c r="F7" s="1" t="s">
        <v>6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4"/>
      <c r="S7" s="4"/>
      <c r="T7" s="4"/>
      <c r="V7" s="4" t="s">
        <v>19</v>
      </c>
    </row>
    <row r="8" spans="1:22" x14ac:dyDescent="0.25">
      <c r="A8" s="1">
        <v>6</v>
      </c>
      <c r="B8" s="1">
        <v>48</v>
      </c>
      <c r="C8" s="1" t="s">
        <v>17</v>
      </c>
      <c r="D8" s="3">
        <v>45428</v>
      </c>
      <c r="E8" s="1"/>
      <c r="F8" s="1"/>
      <c r="G8" s="1" t="s">
        <v>6</v>
      </c>
      <c r="H8" s="1"/>
      <c r="I8" s="1"/>
      <c r="J8" s="1"/>
      <c r="K8" s="1"/>
      <c r="L8" s="1"/>
      <c r="M8" s="1" t="s">
        <v>6</v>
      </c>
      <c r="N8" s="1"/>
      <c r="O8" s="1"/>
      <c r="P8" s="1"/>
      <c r="Q8" s="1"/>
      <c r="R8" s="4"/>
      <c r="S8" s="4"/>
      <c r="T8" s="4"/>
      <c r="V8" s="4" t="s">
        <v>19</v>
      </c>
    </row>
    <row r="9" spans="1:22" x14ac:dyDescent="0.25">
      <c r="A9" s="1">
        <v>7</v>
      </c>
      <c r="B9" s="1">
        <v>63</v>
      </c>
      <c r="C9" s="1" t="s">
        <v>17</v>
      </c>
      <c r="D9" s="3">
        <v>45561</v>
      </c>
      <c r="E9" s="1"/>
      <c r="F9" s="1"/>
      <c r="G9" s="1" t="s">
        <v>6</v>
      </c>
      <c r="H9" s="1"/>
      <c r="I9" s="1"/>
      <c r="J9" s="1"/>
      <c r="K9" s="1"/>
      <c r="L9" s="1" t="s">
        <v>6</v>
      </c>
      <c r="M9" s="1" t="s">
        <v>6</v>
      </c>
      <c r="N9" s="1"/>
      <c r="O9" s="1"/>
      <c r="P9" s="1"/>
      <c r="Q9" s="1"/>
      <c r="R9" s="4"/>
      <c r="S9" s="4"/>
      <c r="T9" s="4" t="s">
        <v>6</v>
      </c>
      <c r="V9" s="4" t="s">
        <v>9</v>
      </c>
    </row>
    <row r="10" spans="1:22" x14ac:dyDescent="0.25">
      <c r="A10" s="1">
        <v>8</v>
      </c>
      <c r="B10" s="1">
        <v>63</v>
      </c>
      <c r="C10" s="1" t="s">
        <v>17</v>
      </c>
      <c r="D10" s="3">
        <v>45568</v>
      </c>
      <c r="E10" s="1"/>
      <c r="F10" s="1" t="s">
        <v>6</v>
      </c>
      <c r="G10" s="1"/>
      <c r="H10" s="1"/>
      <c r="I10" s="1"/>
      <c r="J10" s="1"/>
      <c r="K10" s="1"/>
      <c r="L10" s="1"/>
      <c r="M10" s="1" t="s">
        <v>6</v>
      </c>
      <c r="N10" s="1"/>
      <c r="O10" s="1"/>
      <c r="P10" s="1"/>
      <c r="Q10" s="1"/>
      <c r="R10" s="4"/>
      <c r="S10" s="4"/>
      <c r="T10" s="4" t="s">
        <v>6</v>
      </c>
      <c r="V10" s="4" t="s">
        <v>19</v>
      </c>
    </row>
    <row r="11" spans="1:22" x14ac:dyDescent="0.25">
      <c r="A11" s="1">
        <v>9</v>
      </c>
      <c r="B11" s="1">
        <v>42</v>
      </c>
      <c r="C11" s="1" t="s">
        <v>17</v>
      </c>
      <c r="D11" s="3">
        <v>45607</v>
      </c>
      <c r="E11" s="1"/>
      <c r="F11" s="1"/>
      <c r="G11" s="1"/>
      <c r="H11" s="1" t="s">
        <v>6</v>
      </c>
      <c r="I11" s="1"/>
      <c r="J11" s="1"/>
      <c r="K11" s="1"/>
      <c r="L11" s="1" t="s">
        <v>6</v>
      </c>
      <c r="M11" s="1"/>
      <c r="N11" s="1"/>
      <c r="O11" s="1"/>
      <c r="P11" s="1"/>
      <c r="Q11" s="1"/>
      <c r="R11" s="4" t="s">
        <v>6</v>
      </c>
      <c r="S11" s="4" t="s">
        <v>6</v>
      </c>
      <c r="T11" s="4"/>
      <c r="V11" s="4" t="s">
        <v>9</v>
      </c>
    </row>
    <row r="12" spans="1:22" x14ac:dyDescent="0.25">
      <c r="A12" s="1">
        <v>10</v>
      </c>
      <c r="B12" s="1">
        <v>63</v>
      </c>
      <c r="C12" s="1" t="s">
        <v>4</v>
      </c>
      <c r="D12" s="3">
        <v>45649</v>
      </c>
      <c r="E12" s="1"/>
      <c r="F12" s="1"/>
      <c r="G12" s="1"/>
      <c r="H12" s="1"/>
      <c r="I12" s="1" t="s">
        <v>6</v>
      </c>
      <c r="J12" s="1"/>
      <c r="K12" s="1"/>
      <c r="L12" s="1" t="s">
        <v>6</v>
      </c>
      <c r="M12" s="1"/>
      <c r="N12" s="1"/>
      <c r="O12" s="1"/>
      <c r="P12" s="1"/>
      <c r="Q12" s="1"/>
      <c r="R12" s="4" t="s">
        <v>6</v>
      </c>
      <c r="S12" s="4"/>
      <c r="T12" s="4"/>
      <c r="V12" s="4" t="s">
        <v>19</v>
      </c>
    </row>
    <row r="13" spans="1:22" x14ac:dyDescent="0.25">
      <c r="A13" s="1">
        <v>11</v>
      </c>
      <c r="B13" s="1">
        <v>72</v>
      </c>
      <c r="C13" s="1" t="s">
        <v>17</v>
      </c>
      <c r="D13" s="3">
        <v>45634</v>
      </c>
      <c r="E13" s="1"/>
      <c r="F13" s="1"/>
      <c r="G13" s="1" t="s">
        <v>6</v>
      </c>
      <c r="H13" s="1"/>
      <c r="I13" s="1"/>
      <c r="J13" s="1"/>
      <c r="K13" s="1"/>
      <c r="L13" s="1"/>
      <c r="M13" s="1" t="s">
        <v>6</v>
      </c>
      <c r="N13" s="1"/>
      <c r="O13" s="1"/>
      <c r="P13" s="1"/>
      <c r="Q13" s="1"/>
      <c r="R13" s="4"/>
      <c r="S13" s="4"/>
      <c r="T13" s="4"/>
      <c r="V13" s="4" t="s">
        <v>19</v>
      </c>
    </row>
    <row r="14" spans="1:22" x14ac:dyDescent="0.25">
      <c r="A14" s="1">
        <v>12</v>
      </c>
      <c r="B14" s="1">
        <v>61</v>
      </c>
      <c r="C14" s="1" t="s">
        <v>17</v>
      </c>
      <c r="D14" s="3">
        <v>45693</v>
      </c>
      <c r="E14" s="1"/>
      <c r="F14" s="1"/>
      <c r="G14" s="1"/>
      <c r="H14" s="1"/>
      <c r="I14" s="1"/>
      <c r="J14" s="1"/>
      <c r="K14" s="1" t="s">
        <v>6</v>
      </c>
      <c r="L14" s="1"/>
      <c r="M14" s="1"/>
      <c r="N14" s="1"/>
      <c r="O14" s="1"/>
      <c r="P14" s="1"/>
      <c r="Q14" s="1"/>
      <c r="R14" s="4"/>
      <c r="S14" s="4"/>
      <c r="T14" s="4"/>
      <c r="V14" s="4" t="s">
        <v>19</v>
      </c>
    </row>
    <row r="15" spans="1:22" x14ac:dyDescent="0.25">
      <c r="A15" s="1">
        <v>13</v>
      </c>
      <c r="B15" s="1">
        <v>80</v>
      </c>
      <c r="C15" s="1" t="s">
        <v>4</v>
      </c>
      <c r="D15" s="3">
        <v>45699</v>
      </c>
      <c r="E15" s="1"/>
      <c r="F15" s="1"/>
      <c r="G15" s="1"/>
      <c r="H15" s="1"/>
      <c r="I15" s="1"/>
      <c r="J15" s="1"/>
      <c r="K15" s="1" t="s">
        <v>6</v>
      </c>
      <c r="L15" s="1"/>
      <c r="M15" s="1"/>
      <c r="N15" s="1"/>
      <c r="O15" s="1"/>
      <c r="P15" s="1"/>
      <c r="Q15" s="1" t="s">
        <v>6</v>
      </c>
      <c r="R15" s="4"/>
      <c r="S15" s="4"/>
      <c r="T15" s="4"/>
      <c r="V15" s="4" t="s">
        <v>19</v>
      </c>
    </row>
    <row r="16" spans="1:22" x14ac:dyDescent="0.25">
      <c r="A16" s="1">
        <v>14</v>
      </c>
      <c r="B16" s="1">
        <v>61</v>
      </c>
      <c r="C16" s="1" t="s">
        <v>17</v>
      </c>
      <c r="D16" s="3">
        <v>45713</v>
      </c>
      <c r="E16" s="1"/>
      <c r="F16" s="1" t="s">
        <v>6</v>
      </c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4"/>
      <c r="S16" s="4"/>
      <c r="T16" s="4"/>
      <c r="U16" s="4" t="s">
        <v>6</v>
      </c>
      <c r="V16" s="4" t="s">
        <v>26</v>
      </c>
    </row>
    <row r="17" spans="1:22" x14ac:dyDescent="0.25">
      <c r="A17" s="1">
        <v>15</v>
      </c>
      <c r="B17" s="1">
        <v>57</v>
      </c>
      <c r="C17" s="1" t="s">
        <v>17</v>
      </c>
      <c r="D17" s="3">
        <v>45086</v>
      </c>
      <c r="E17" s="1"/>
      <c r="F17" s="1" t="s">
        <v>6</v>
      </c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4"/>
      <c r="S17" s="4"/>
      <c r="T17" s="4" t="s">
        <v>6</v>
      </c>
      <c r="U17" s="4"/>
      <c r="V17" s="4" t="s">
        <v>19</v>
      </c>
    </row>
    <row r="18" spans="1:22" x14ac:dyDescent="0.25">
      <c r="A18" s="1">
        <v>16</v>
      </c>
      <c r="B18" s="1">
        <v>56</v>
      </c>
      <c r="C18" s="1" t="s">
        <v>17</v>
      </c>
      <c r="D18" s="3">
        <v>45156</v>
      </c>
      <c r="E18" s="1"/>
      <c r="F18" s="1"/>
      <c r="G18" s="1"/>
      <c r="H18" s="1"/>
      <c r="I18" s="1"/>
      <c r="J18" s="1"/>
      <c r="K18" s="1" t="s">
        <v>6</v>
      </c>
      <c r="L18" s="1" t="s">
        <v>6</v>
      </c>
      <c r="M18" s="1"/>
      <c r="N18" s="1"/>
      <c r="O18" s="1"/>
      <c r="P18" s="1"/>
      <c r="Q18" s="1"/>
      <c r="R18" s="4"/>
      <c r="S18" s="4"/>
      <c r="T18" s="4"/>
      <c r="U18" s="4" t="s">
        <v>6</v>
      </c>
      <c r="V18" s="4" t="s">
        <v>19</v>
      </c>
    </row>
    <row r="19" spans="1:22" x14ac:dyDescent="0.25">
      <c r="A19" s="1">
        <v>17</v>
      </c>
      <c r="B19" s="1">
        <v>63</v>
      </c>
      <c r="C19" s="1" t="s">
        <v>17</v>
      </c>
      <c r="D19" s="3">
        <v>45168</v>
      </c>
      <c r="E19" s="1"/>
      <c r="F19" s="1" t="s">
        <v>6</v>
      </c>
      <c r="G19" s="1"/>
      <c r="H19" s="1"/>
      <c r="I19" s="1"/>
      <c r="J19" s="1"/>
      <c r="K19" s="1"/>
      <c r="L19" s="1"/>
      <c r="M19" s="1" t="s">
        <v>6</v>
      </c>
      <c r="N19" s="1"/>
      <c r="O19" s="1"/>
      <c r="P19" s="1"/>
      <c r="Q19" s="1"/>
      <c r="R19" s="4"/>
      <c r="S19" s="4"/>
      <c r="T19" s="4"/>
      <c r="U19" s="4" t="s">
        <v>6</v>
      </c>
      <c r="V19" s="4" t="s">
        <v>19</v>
      </c>
    </row>
    <row r="20" spans="1:22" x14ac:dyDescent="0.25">
      <c r="A20" s="1">
        <v>18</v>
      </c>
      <c r="B20" s="1">
        <v>44</v>
      </c>
      <c r="C20" s="1" t="s">
        <v>17</v>
      </c>
      <c r="D20" s="3">
        <v>45196</v>
      </c>
      <c r="E20" s="1"/>
      <c r="F20" s="1" t="s">
        <v>6</v>
      </c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4"/>
      <c r="S20" s="4"/>
      <c r="T20" s="4" t="s">
        <v>6</v>
      </c>
      <c r="U20" s="4"/>
      <c r="V20" s="4" t="s">
        <v>19</v>
      </c>
    </row>
    <row r="21" spans="1:22" x14ac:dyDescent="0.25">
      <c r="A21" s="1">
        <v>19</v>
      </c>
      <c r="B21" s="1">
        <v>59</v>
      </c>
      <c r="C21" s="1" t="s">
        <v>17</v>
      </c>
      <c r="D21" s="3">
        <v>45929</v>
      </c>
      <c r="E21" s="1"/>
      <c r="F21" s="1" t="s">
        <v>6</v>
      </c>
      <c r="G21" s="1"/>
      <c r="H21" s="1"/>
      <c r="I21" s="1"/>
      <c r="J21" s="1"/>
      <c r="K21" s="1"/>
      <c r="L21" s="1" t="s">
        <v>6</v>
      </c>
      <c r="M21" s="1" t="s">
        <v>6</v>
      </c>
      <c r="N21" s="1"/>
      <c r="O21" s="1"/>
      <c r="P21" s="1"/>
      <c r="Q21" s="1"/>
      <c r="R21" s="4"/>
      <c r="S21" s="4"/>
      <c r="T21" s="4" t="s">
        <v>6</v>
      </c>
      <c r="U21" s="4"/>
      <c r="V21" s="4" t="s">
        <v>9</v>
      </c>
    </row>
    <row r="22" spans="1:22" x14ac:dyDescent="0.25">
      <c r="A22" s="1">
        <v>20</v>
      </c>
      <c r="B22" s="1">
        <v>83</v>
      </c>
      <c r="C22" s="1" t="s">
        <v>4</v>
      </c>
      <c r="D22" s="3">
        <v>45217</v>
      </c>
      <c r="E22" s="1"/>
      <c r="F22" s="1"/>
      <c r="G22" s="1"/>
      <c r="H22" s="1"/>
      <c r="I22" s="1"/>
      <c r="J22" s="1"/>
      <c r="K22" s="1" t="s">
        <v>6</v>
      </c>
      <c r="L22" s="1" t="s">
        <v>6</v>
      </c>
      <c r="M22" s="1" t="s">
        <v>6</v>
      </c>
      <c r="N22" s="1"/>
      <c r="O22" s="1"/>
      <c r="P22" s="1"/>
      <c r="Q22" s="1"/>
      <c r="R22" s="4"/>
      <c r="S22" s="4"/>
      <c r="T22" s="4" t="s">
        <v>6</v>
      </c>
      <c r="U22" s="4"/>
      <c r="V22" s="4" t="s">
        <v>9</v>
      </c>
    </row>
    <row r="23" spans="1:22" x14ac:dyDescent="0.25">
      <c r="A23" s="1">
        <v>21</v>
      </c>
      <c r="B23" s="1">
        <v>83</v>
      </c>
      <c r="C23" s="1" t="s">
        <v>4</v>
      </c>
      <c r="D23" s="3">
        <v>45233</v>
      </c>
      <c r="E23" s="1"/>
      <c r="F23" s="1"/>
      <c r="G23" s="1"/>
      <c r="H23" s="1" t="s">
        <v>6</v>
      </c>
      <c r="I23" s="1"/>
      <c r="J23" s="1"/>
      <c r="K23" s="1"/>
      <c r="L23" s="1" t="s">
        <v>6</v>
      </c>
      <c r="M23" s="1" t="s">
        <v>6</v>
      </c>
      <c r="N23" s="1"/>
      <c r="O23" s="1"/>
      <c r="P23" s="1"/>
      <c r="Q23" s="1" t="s">
        <v>6</v>
      </c>
      <c r="R23" s="4"/>
      <c r="S23" s="4" t="s">
        <v>6</v>
      </c>
      <c r="T23" s="4" t="s">
        <v>6</v>
      </c>
      <c r="U23" s="4"/>
      <c r="V23" s="4" t="s">
        <v>9</v>
      </c>
    </row>
    <row r="24" spans="1:22" x14ac:dyDescent="0.25">
      <c r="A24" s="1">
        <v>22</v>
      </c>
      <c r="B24" s="1">
        <v>79</v>
      </c>
      <c r="C24" s="1" t="s">
        <v>17</v>
      </c>
      <c r="D24" s="3">
        <v>45260</v>
      </c>
      <c r="E24" s="1"/>
      <c r="F24" s="1"/>
      <c r="G24" s="1" t="s">
        <v>6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4"/>
      <c r="S24" s="4"/>
      <c r="T24" s="4"/>
      <c r="U24" s="4"/>
      <c r="V24" s="4" t="s">
        <v>19</v>
      </c>
    </row>
    <row r="25" spans="1:22" x14ac:dyDescent="0.25">
      <c r="A25" s="1">
        <v>23</v>
      </c>
      <c r="B25" s="1">
        <v>62</v>
      </c>
      <c r="C25" s="1" t="s">
        <v>17</v>
      </c>
      <c r="D25" s="3">
        <v>45281</v>
      </c>
      <c r="E25" s="1"/>
      <c r="F25" s="1" t="s">
        <v>6</v>
      </c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4"/>
      <c r="S25" s="4"/>
      <c r="T25" s="4"/>
      <c r="U25" s="4"/>
      <c r="V25" s="4" t="s">
        <v>19</v>
      </c>
    </row>
    <row r="26" spans="1:22" x14ac:dyDescent="0.25">
      <c r="A26" s="1">
        <v>24</v>
      </c>
      <c r="B26" s="1">
        <v>68</v>
      </c>
      <c r="C26" s="1" t="s">
        <v>4</v>
      </c>
      <c r="D26" s="3">
        <v>45288</v>
      </c>
      <c r="E26" s="1"/>
      <c r="F26" s="1"/>
      <c r="G26" s="1"/>
      <c r="H26" s="1"/>
      <c r="I26" s="1" t="s">
        <v>6</v>
      </c>
      <c r="J26" s="1"/>
      <c r="K26" s="1"/>
      <c r="L26" s="1" t="s">
        <v>6</v>
      </c>
      <c r="M26" s="1"/>
      <c r="N26" s="1"/>
      <c r="O26" s="1" t="s">
        <v>6</v>
      </c>
      <c r="P26" s="1" t="s">
        <v>6</v>
      </c>
      <c r="Q26" s="1"/>
      <c r="R26" s="4"/>
      <c r="S26" s="4"/>
      <c r="T26" s="4"/>
      <c r="U26" s="4"/>
      <c r="V26" s="4" t="s">
        <v>9</v>
      </c>
    </row>
    <row r="27" spans="1:22" x14ac:dyDescent="0.25">
      <c r="A27" s="1">
        <v>25</v>
      </c>
      <c r="B27" s="1">
        <v>52</v>
      </c>
      <c r="C27" s="1" t="s">
        <v>17</v>
      </c>
      <c r="D27" s="3">
        <v>45313</v>
      </c>
      <c r="E27" s="1"/>
      <c r="F27" s="1"/>
      <c r="G27" s="1"/>
      <c r="H27" s="1"/>
      <c r="I27" s="1"/>
      <c r="J27" s="1"/>
      <c r="K27" s="1" t="s">
        <v>6</v>
      </c>
      <c r="L27" s="1" t="s">
        <v>6</v>
      </c>
      <c r="M27" s="1" t="s">
        <v>6</v>
      </c>
      <c r="N27" s="1" t="s">
        <v>6</v>
      </c>
      <c r="O27" s="1" t="s">
        <v>6</v>
      </c>
      <c r="P27" s="1" t="s">
        <v>6</v>
      </c>
      <c r="Q27" s="1"/>
      <c r="R27" s="4" t="s">
        <v>6</v>
      </c>
      <c r="S27" s="4" t="s">
        <v>6</v>
      </c>
      <c r="T27" s="4"/>
      <c r="U27" s="4" t="s">
        <v>6</v>
      </c>
      <c r="V27" s="4" t="s">
        <v>9</v>
      </c>
    </row>
    <row r="28" spans="1:22" x14ac:dyDescent="0.25">
      <c r="A28" s="1">
        <v>26</v>
      </c>
      <c r="B28" s="1">
        <v>73</v>
      </c>
      <c r="C28" s="1" t="s">
        <v>17</v>
      </c>
      <c r="D28" s="3">
        <v>45320</v>
      </c>
      <c r="E28" s="1"/>
      <c r="F28" s="1" t="s">
        <v>6</v>
      </c>
      <c r="G28" s="1"/>
      <c r="H28" s="1"/>
      <c r="I28" s="1"/>
      <c r="J28" s="1"/>
      <c r="K28" s="1"/>
      <c r="L28" s="1"/>
      <c r="M28" s="1" t="s">
        <v>6</v>
      </c>
      <c r="N28" s="1"/>
      <c r="O28" s="1"/>
      <c r="P28" s="1"/>
      <c r="Q28" s="1"/>
      <c r="R28" s="4"/>
      <c r="S28" s="4"/>
      <c r="T28" s="4"/>
      <c r="U28" s="4" t="s">
        <v>6</v>
      </c>
      <c r="V28" s="4" t="s">
        <v>19</v>
      </c>
    </row>
    <row r="29" spans="1:22" x14ac:dyDescent="0.25">
      <c r="A29" s="1">
        <v>27</v>
      </c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4"/>
      <c r="S29" s="4"/>
      <c r="T29" s="4"/>
      <c r="U29" s="4"/>
    </row>
    <row r="30" spans="1:22" x14ac:dyDescent="0.25">
      <c r="A30" s="1">
        <v>28</v>
      </c>
      <c r="B30" s="1">
        <v>67</v>
      </c>
      <c r="C30" s="1" t="s">
        <v>4</v>
      </c>
      <c r="D30" s="3">
        <v>45109</v>
      </c>
      <c r="E30" s="1"/>
      <c r="F30" s="1"/>
      <c r="G30" s="1"/>
      <c r="H30" s="1"/>
      <c r="I30" s="1"/>
      <c r="J30" s="1" t="s">
        <v>6</v>
      </c>
      <c r="K30" s="1"/>
      <c r="L30" s="1" t="s">
        <v>6</v>
      </c>
      <c r="M30" s="1" t="s">
        <v>6</v>
      </c>
      <c r="N30" s="1"/>
      <c r="O30" s="1"/>
      <c r="P30" s="1"/>
      <c r="Q30" s="1"/>
      <c r="R30" s="4"/>
      <c r="S30" s="4"/>
      <c r="T30" s="4"/>
      <c r="U30" s="4" t="s">
        <v>6</v>
      </c>
      <c r="V30" s="4" t="s">
        <v>9</v>
      </c>
    </row>
    <row r="31" spans="1:22" x14ac:dyDescent="0.25">
      <c r="A31" s="1">
        <v>29</v>
      </c>
      <c r="B31" s="1">
        <v>50</v>
      </c>
      <c r="C31" s="1" t="s">
        <v>17</v>
      </c>
      <c r="D31" s="3">
        <v>45113</v>
      </c>
      <c r="E31" s="1"/>
      <c r="F31" s="1" t="s">
        <v>6</v>
      </c>
      <c r="G31" s="1"/>
      <c r="H31" s="1"/>
      <c r="I31" s="1"/>
      <c r="J31" s="1"/>
      <c r="K31" s="1"/>
      <c r="L31" s="1"/>
      <c r="M31" s="1" t="s">
        <v>6</v>
      </c>
      <c r="N31" s="1"/>
      <c r="O31" s="1"/>
      <c r="P31" s="1"/>
      <c r="Q31" s="1"/>
      <c r="R31" s="4"/>
      <c r="S31" s="4"/>
      <c r="T31" s="4"/>
      <c r="U31" s="4"/>
      <c r="V31" s="4" t="s">
        <v>19</v>
      </c>
    </row>
    <row r="32" spans="1:22" x14ac:dyDescent="0.25">
      <c r="A32" s="1">
        <v>30</v>
      </c>
      <c r="B32" s="1">
        <v>52</v>
      </c>
      <c r="C32" s="1" t="s">
        <v>4</v>
      </c>
      <c r="D32" s="3">
        <v>45395</v>
      </c>
      <c r="E32" s="1"/>
      <c r="F32" s="1"/>
      <c r="G32" s="1"/>
      <c r="H32" s="1"/>
      <c r="I32" s="1"/>
      <c r="J32" s="1"/>
      <c r="K32" s="1" t="s">
        <v>6</v>
      </c>
      <c r="L32" s="1"/>
      <c r="M32" s="1"/>
      <c r="N32" s="1"/>
      <c r="O32" s="1"/>
      <c r="P32" s="1"/>
      <c r="Q32" s="1"/>
      <c r="R32" s="4"/>
      <c r="S32" s="4"/>
      <c r="T32" s="4"/>
      <c r="U32" s="4"/>
      <c r="V32" s="4" t="s">
        <v>19</v>
      </c>
    </row>
    <row r="33" spans="1:22" x14ac:dyDescent="0.25">
      <c r="A33" s="1">
        <v>31</v>
      </c>
      <c r="B33" s="1">
        <v>59</v>
      </c>
      <c r="C33" s="1" t="s">
        <v>4</v>
      </c>
      <c r="D33" s="3">
        <v>45430</v>
      </c>
      <c r="E33" s="1"/>
      <c r="F33" s="1" t="s">
        <v>6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4"/>
      <c r="S33" s="4"/>
      <c r="T33" s="4"/>
      <c r="U33" s="4"/>
      <c r="V33" s="4" t="s">
        <v>19</v>
      </c>
    </row>
    <row r="34" spans="1:22" x14ac:dyDescent="0.25">
      <c r="A34" s="1">
        <v>32</v>
      </c>
      <c r="B34" s="1">
        <v>54</v>
      </c>
      <c r="C34" s="1" t="s">
        <v>17</v>
      </c>
      <c r="D34" s="3">
        <v>45573</v>
      </c>
      <c r="E34" s="1"/>
      <c r="F34" s="1"/>
      <c r="G34" s="1"/>
      <c r="H34" s="1"/>
      <c r="I34" s="1"/>
      <c r="J34" s="1"/>
      <c r="K34" s="1" t="s">
        <v>6</v>
      </c>
      <c r="L34" s="1"/>
      <c r="M34" s="1"/>
      <c r="N34" s="1"/>
      <c r="O34" s="1"/>
      <c r="P34" s="1"/>
      <c r="Q34" s="1"/>
      <c r="R34" s="4"/>
      <c r="S34" s="4"/>
      <c r="T34" s="4"/>
      <c r="U34" s="4"/>
      <c r="V34" s="4" t="s">
        <v>19</v>
      </c>
    </row>
    <row r="35" spans="1:22" x14ac:dyDescent="0.25">
      <c r="A35" s="1">
        <v>33</v>
      </c>
      <c r="B35" s="1">
        <v>51</v>
      </c>
      <c r="C35" s="1" t="s">
        <v>17</v>
      </c>
      <c r="D35" s="3">
        <v>45694</v>
      </c>
      <c r="E35" s="1" t="s">
        <v>6</v>
      </c>
      <c r="F35" s="1"/>
      <c r="G35" s="1"/>
      <c r="H35" s="1"/>
      <c r="I35" s="1"/>
      <c r="J35" s="1"/>
      <c r="K35" s="1"/>
      <c r="L35" s="1"/>
      <c r="M35" s="1" t="s">
        <v>6</v>
      </c>
      <c r="N35" s="1"/>
      <c r="O35" s="1"/>
      <c r="P35" s="1"/>
      <c r="Q35" s="1"/>
      <c r="R35" s="4" t="s">
        <v>6</v>
      </c>
      <c r="S35" s="4"/>
      <c r="T35" s="4"/>
      <c r="U35" s="4"/>
      <c r="V35" s="4" t="s">
        <v>19</v>
      </c>
    </row>
    <row r="36" spans="1:22" x14ac:dyDescent="0.25">
      <c r="A36" s="1">
        <v>34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4"/>
      <c r="S36" s="4"/>
      <c r="T36" s="4"/>
      <c r="U36" s="4"/>
    </row>
    <row r="37" spans="1:22" x14ac:dyDescent="0.25">
      <c r="A37" s="1">
        <v>35</v>
      </c>
      <c r="B37" s="1" t="s">
        <v>6</v>
      </c>
      <c r="C37" s="1" t="s">
        <v>17</v>
      </c>
      <c r="D37" s="3">
        <v>45053</v>
      </c>
      <c r="E37" s="1"/>
      <c r="F37" s="1"/>
      <c r="G37" s="1" t="s">
        <v>6</v>
      </c>
      <c r="H37" s="1"/>
      <c r="I37" s="1"/>
      <c r="J37" s="1"/>
      <c r="K37" s="1"/>
      <c r="L37" s="1" t="s">
        <v>6</v>
      </c>
      <c r="M37" s="1" t="s">
        <v>6</v>
      </c>
      <c r="N37" s="1"/>
      <c r="O37" s="1"/>
      <c r="P37" s="1"/>
      <c r="Q37" s="1"/>
      <c r="R37" s="4"/>
      <c r="S37" s="4"/>
      <c r="T37" s="4"/>
      <c r="U37" s="4"/>
      <c r="V37" s="4" t="s">
        <v>19</v>
      </c>
    </row>
    <row r="38" spans="1:22" x14ac:dyDescent="0.25">
      <c r="A38" s="1">
        <v>36</v>
      </c>
      <c r="B38" s="1">
        <v>37</v>
      </c>
      <c r="C38" s="1" t="s">
        <v>17</v>
      </c>
      <c r="D38" s="3">
        <v>45064</v>
      </c>
      <c r="E38" s="1"/>
      <c r="F38" s="1"/>
      <c r="G38" s="1" t="s">
        <v>6</v>
      </c>
      <c r="H38" s="1"/>
      <c r="I38" s="1"/>
      <c r="J38" s="1"/>
      <c r="K38" s="1"/>
      <c r="L38" s="1"/>
      <c r="M38" s="1"/>
      <c r="N38" s="1"/>
      <c r="O38" s="1"/>
      <c r="P38" s="1"/>
      <c r="Q38" s="1"/>
      <c r="R38" s="4"/>
      <c r="S38" s="4"/>
      <c r="T38" s="4"/>
      <c r="U38" s="4" t="s">
        <v>6</v>
      </c>
      <c r="V38" s="4" t="s">
        <v>19</v>
      </c>
    </row>
    <row r="39" spans="1:22" x14ac:dyDescent="0.25">
      <c r="A39" s="1">
        <v>37</v>
      </c>
      <c r="B39" s="1">
        <v>66</v>
      </c>
      <c r="C39" s="1" t="s">
        <v>4</v>
      </c>
      <c r="D39" s="3">
        <v>45087</v>
      </c>
      <c r="E39" s="1"/>
      <c r="F39" s="1"/>
      <c r="G39" s="1" t="s">
        <v>6</v>
      </c>
      <c r="H39" s="1"/>
      <c r="I39" s="1"/>
      <c r="J39" s="1"/>
      <c r="K39" s="1"/>
      <c r="L39" s="1"/>
      <c r="M39" s="1" t="s">
        <v>6</v>
      </c>
      <c r="N39" s="1"/>
      <c r="O39" s="1"/>
      <c r="P39" s="1"/>
      <c r="Q39" s="1"/>
      <c r="R39" s="4"/>
      <c r="S39" s="4"/>
      <c r="T39" s="4"/>
      <c r="U39" s="4"/>
      <c r="V39" s="4" t="s">
        <v>19</v>
      </c>
    </row>
    <row r="40" spans="1:22" x14ac:dyDescent="0.25">
      <c r="A40" s="1">
        <v>38</v>
      </c>
      <c r="B40" s="1">
        <v>76</v>
      </c>
      <c r="C40" s="1" t="s">
        <v>4</v>
      </c>
      <c r="D40" s="3">
        <v>45095</v>
      </c>
      <c r="E40" s="1"/>
      <c r="F40" s="1"/>
      <c r="G40" s="1"/>
      <c r="H40" s="1"/>
      <c r="I40" s="1"/>
      <c r="J40" s="1"/>
      <c r="K40" s="1" t="s">
        <v>6</v>
      </c>
      <c r="L40" s="1" t="s">
        <v>6</v>
      </c>
      <c r="M40" s="1"/>
      <c r="N40" s="1"/>
      <c r="O40" s="1"/>
      <c r="P40" s="1"/>
      <c r="Q40" s="1" t="s">
        <v>6</v>
      </c>
      <c r="R40" s="4"/>
      <c r="S40" s="4"/>
      <c r="T40" s="4"/>
      <c r="U40" s="4" t="s">
        <v>6</v>
      </c>
      <c r="V40" s="4" t="s">
        <v>9</v>
      </c>
    </row>
    <row r="41" spans="1:22" x14ac:dyDescent="0.25">
      <c r="A41" s="1">
        <v>39</v>
      </c>
      <c r="B41" s="1">
        <v>66</v>
      </c>
      <c r="C41" s="1" t="s">
        <v>17</v>
      </c>
      <c r="D41" s="3">
        <v>45099</v>
      </c>
      <c r="E41" s="1"/>
      <c r="F41" s="1"/>
      <c r="G41" s="1"/>
      <c r="H41" s="1"/>
      <c r="I41" s="1"/>
      <c r="J41" s="1"/>
      <c r="K41" s="1" t="s">
        <v>6</v>
      </c>
      <c r="L41" s="1" t="s">
        <v>6</v>
      </c>
      <c r="M41" s="1"/>
      <c r="N41" s="1"/>
      <c r="O41" s="1" t="s">
        <v>6</v>
      </c>
      <c r="P41" s="1" t="s">
        <v>6</v>
      </c>
      <c r="Q41" s="1"/>
      <c r="R41" s="4"/>
      <c r="S41" s="4"/>
      <c r="T41" s="4"/>
      <c r="U41" s="4"/>
      <c r="V41" s="4" t="s">
        <v>9</v>
      </c>
    </row>
    <row r="42" spans="1:22" x14ac:dyDescent="0.25">
      <c r="A42" s="1">
        <v>40</v>
      </c>
      <c r="B42" s="1">
        <v>64</v>
      </c>
      <c r="C42" s="1" t="s">
        <v>17</v>
      </c>
      <c r="D42" s="3">
        <v>45116</v>
      </c>
      <c r="E42" s="1"/>
      <c r="F42" s="1" t="s">
        <v>6</v>
      </c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4"/>
      <c r="S42" s="4"/>
      <c r="T42" s="4"/>
      <c r="U42" s="4"/>
      <c r="V42" s="4" t="s">
        <v>19</v>
      </c>
    </row>
    <row r="43" spans="1:22" x14ac:dyDescent="0.25">
      <c r="A43" s="1">
        <v>41</v>
      </c>
      <c r="B43" s="1">
        <v>83</v>
      </c>
      <c r="C43" s="1" t="s">
        <v>17</v>
      </c>
      <c r="D43" s="3">
        <v>45117</v>
      </c>
      <c r="E43" s="1"/>
      <c r="F43" s="1" t="s">
        <v>6</v>
      </c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4"/>
      <c r="S43" s="4"/>
      <c r="T43" s="4" t="s">
        <v>6</v>
      </c>
      <c r="U43" s="4"/>
      <c r="V43" s="4" t="s">
        <v>19</v>
      </c>
    </row>
    <row r="44" spans="1:22" x14ac:dyDescent="0.25">
      <c r="A44" s="1">
        <v>42</v>
      </c>
      <c r="B44" s="1">
        <v>84</v>
      </c>
      <c r="C44" s="1" t="s">
        <v>17</v>
      </c>
      <c r="D44" s="3">
        <v>45141</v>
      </c>
      <c r="E44" s="1"/>
      <c r="F44" s="1"/>
      <c r="G44" s="1"/>
      <c r="H44" s="1"/>
      <c r="I44" s="1"/>
      <c r="J44" s="1"/>
      <c r="K44" s="1" t="s">
        <v>6</v>
      </c>
      <c r="L44" s="1"/>
      <c r="M44" s="1"/>
      <c r="N44" s="1"/>
      <c r="O44" s="1" t="s">
        <v>6</v>
      </c>
      <c r="P44" s="1" t="s">
        <v>6</v>
      </c>
      <c r="Q44" s="1"/>
      <c r="R44" s="4"/>
      <c r="S44" s="4" t="s">
        <v>6</v>
      </c>
      <c r="T44" s="4"/>
      <c r="U44" s="4"/>
      <c r="V44" s="4" t="s">
        <v>9</v>
      </c>
    </row>
    <row r="45" spans="1:22" x14ac:dyDescent="0.25">
      <c r="A45" s="1">
        <v>43</v>
      </c>
      <c r="B45" s="1">
        <v>53</v>
      </c>
      <c r="C45" s="1" t="s">
        <v>17</v>
      </c>
      <c r="D45" s="3">
        <v>45176</v>
      </c>
      <c r="E45" s="1"/>
      <c r="F45" s="1" t="s">
        <v>6</v>
      </c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4"/>
      <c r="S45" s="4"/>
      <c r="T45" s="4"/>
      <c r="U45" s="4"/>
      <c r="V45" s="4" t="s">
        <v>19</v>
      </c>
    </row>
    <row r="46" spans="1:22" x14ac:dyDescent="0.25">
      <c r="A46" s="1">
        <v>44</v>
      </c>
      <c r="B46" s="1">
        <v>43</v>
      </c>
      <c r="C46" s="1" t="s">
        <v>4</v>
      </c>
      <c r="D46" s="3">
        <v>45185</v>
      </c>
      <c r="E46" s="1"/>
      <c r="F46" s="1" t="s">
        <v>6</v>
      </c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4"/>
      <c r="S46" s="4"/>
      <c r="T46" s="4"/>
      <c r="U46" s="4"/>
      <c r="V46" s="4" t="s">
        <v>19</v>
      </c>
    </row>
    <row r="47" spans="1:22" x14ac:dyDescent="0.25">
      <c r="A47" s="1">
        <v>45</v>
      </c>
      <c r="B47" s="1">
        <v>70</v>
      </c>
      <c r="C47" s="1" t="s">
        <v>17</v>
      </c>
      <c r="D47" s="3">
        <v>45192</v>
      </c>
      <c r="E47" s="1"/>
      <c r="F47" s="1"/>
      <c r="G47" s="1"/>
      <c r="H47" s="1"/>
      <c r="I47" s="1"/>
      <c r="J47" s="1"/>
      <c r="K47" s="1" t="s">
        <v>6</v>
      </c>
      <c r="L47" s="1"/>
      <c r="M47" s="1"/>
      <c r="N47" s="1"/>
      <c r="O47" s="1"/>
      <c r="P47" s="1"/>
      <c r="Q47" s="1"/>
      <c r="R47" s="4"/>
      <c r="S47" s="4"/>
      <c r="T47" s="4"/>
      <c r="U47" s="4"/>
      <c r="V47" s="4" t="s">
        <v>19</v>
      </c>
    </row>
    <row r="48" spans="1:22" x14ac:dyDescent="0.25">
      <c r="A48" s="1">
        <v>46</v>
      </c>
      <c r="B48" s="1">
        <v>70</v>
      </c>
      <c r="C48" s="1" t="s">
        <v>17</v>
      </c>
      <c r="D48" s="3">
        <v>45215</v>
      </c>
      <c r="E48" s="1"/>
      <c r="F48" s="1"/>
      <c r="G48" s="1"/>
      <c r="H48" s="1"/>
      <c r="I48" s="1"/>
      <c r="J48" s="1"/>
      <c r="K48" s="1" t="s">
        <v>6</v>
      </c>
      <c r="L48" s="1" t="s">
        <v>6</v>
      </c>
      <c r="M48" s="1"/>
      <c r="N48" s="1"/>
      <c r="O48" s="1" t="s">
        <v>6</v>
      </c>
      <c r="P48" s="1"/>
      <c r="Q48" s="1"/>
      <c r="R48" s="4"/>
      <c r="S48" s="4" t="s">
        <v>6</v>
      </c>
      <c r="T48" s="4"/>
      <c r="U48" s="4"/>
      <c r="V48" s="4" t="s">
        <v>9</v>
      </c>
    </row>
    <row r="49" spans="1:22" x14ac:dyDescent="0.25">
      <c r="A49" s="1">
        <v>47</v>
      </c>
      <c r="B49" s="1">
        <v>63</v>
      </c>
      <c r="C49" s="1" t="s">
        <v>17</v>
      </c>
      <c r="D49" s="3">
        <v>45251</v>
      </c>
      <c r="E49" s="1"/>
      <c r="F49" s="1"/>
      <c r="G49" s="1"/>
      <c r="H49" s="1"/>
      <c r="I49" s="1"/>
      <c r="J49" s="1"/>
      <c r="K49" s="1" t="s">
        <v>6</v>
      </c>
      <c r="L49" s="1" t="s">
        <v>6</v>
      </c>
      <c r="M49" s="1"/>
      <c r="N49" s="1"/>
      <c r="O49" s="1" t="s">
        <v>6</v>
      </c>
      <c r="P49" s="1"/>
      <c r="Q49" s="1"/>
      <c r="R49" s="4"/>
      <c r="S49" s="4" t="s">
        <v>6</v>
      </c>
      <c r="T49" s="4"/>
      <c r="U49" s="4"/>
      <c r="V49" s="4" t="s">
        <v>9</v>
      </c>
    </row>
    <row r="50" spans="1:22" x14ac:dyDescent="0.25">
      <c r="A50" s="1">
        <v>48</v>
      </c>
      <c r="B50" s="1">
        <v>91</v>
      </c>
      <c r="C50" s="1" t="s">
        <v>4</v>
      </c>
      <c r="D50" s="3">
        <v>45283</v>
      </c>
      <c r="E50" s="1"/>
      <c r="F50" s="1"/>
      <c r="G50" s="1"/>
      <c r="H50" s="1"/>
      <c r="I50" s="1"/>
      <c r="J50" s="1"/>
      <c r="K50" s="1" t="s">
        <v>6</v>
      </c>
      <c r="L50" s="1" t="s">
        <v>6</v>
      </c>
      <c r="M50" s="1"/>
      <c r="N50" s="1"/>
      <c r="O50" s="1"/>
      <c r="P50" s="1" t="s">
        <v>6</v>
      </c>
      <c r="Q50" s="1" t="s">
        <v>6</v>
      </c>
      <c r="R50" s="4"/>
      <c r="S50" s="4" t="s">
        <v>6</v>
      </c>
      <c r="T50" s="4"/>
      <c r="U50" s="4"/>
      <c r="V50" s="4" t="s">
        <v>9</v>
      </c>
    </row>
    <row r="51" spans="1:22" x14ac:dyDescent="0.25">
      <c r="A51" s="1">
        <v>49</v>
      </c>
      <c r="B51" s="1">
        <v>23</v>
      </c>
      <c r="C51" s="1" t="s">
        <v>17</v>
      </c>
      <c r="D51" s="3">
        <v>45291</v>
      </c>
      <c r="E51" s="1"/>
      <c r="F51" s="1"/>
      <c r="G51" s="1"/>
      <c r="H51" s="1"/>
      <c r="I51" s="1"/>
      <c r="J51" s="1"/>
      <c r="K51" s="1" t="s">
        <v>29</v>
      </c>
      <c r="L51" s="1" t="s">
        <v>6</v>
      </c>
      <c r="M51" s="1"/>
      <c r="N51" s="1"/>
      <c r="O51" s="1"/>
      <c r="P51" s="1" t="s">
        <v>6</v>
      </c>
      <c r="Q51" s="1"/>
      <c r="R51" s="4"/>
      <c r="S51" s="4" t="s">
        <v>6</v>
      </c>
      <c r="T51" s="4"/>
      <c r="U51" s="4" t="s">
        <v>6</v>
      </c>
      <c r="V51" s="4" t="s">
        <v>9</v>
      </c>
    </row>
    <row r="52" spans="1:22" x14ac:dyDescent="0.25">
      <c r="A52" s="1">
        <v>50</v>
      </c>
      <c r="B52" s="1">
        <v>74</v>
      </c>
      <c r="C52" s="1" t="s">
        <v>17</v>
      </c>
      <c r="D52" s="3">
        <v>45326</v>
      </c>
      <c r="E52" s="1"/>
      <c r="F52" s="1"/>
      <c r="G52" s="1" t="s">
        <v>6</v>
      </c>
      <c r="H52" s="1"/>
      <c r="I52" s="1"/>
      <c r="J52" s="1"/>
      <c r="K52" s="1"/>
      <c r="L52" s="1" t="s">
        <v>6</v>
      </c>
      <c r="M52" s="1" t="s">
        <v>6</v>
      </c>
      <c r="N52" s="1"/>
      <c r="O52" s="1"/>
      <c r="P52" s="1"/>
      <c r="Q52" s="1"/>
      <c r="R52" s="4"/>
      <c r="S52" s="4"/>
      <c r="T52" s="4"/>
      <c r="U52" s="4"/>
      <c r="V52" s="4" t="s">
        <v>19</v>
      </c>
    </row>
    <row r="53" spans="1:22" x14ac:dyDescent="0.25">
      <c r="A53" s="1">
        <v>51</v>
      </c>
      <c r="B53" s="1">
        <v>64</v>
      </c>
      <c r="C53" s="1" t="s">
        <v>4</v>
      </c>
      <c r="D53" s="3">
        <v>45351</v>
      </c>
      <c r="E53" s="1"/>
      <c r="F53" s="1"/>
      <c r="G53" s="1" t="s">
        <v>6</v>
      </c>
      <c r="H53" s="1"/>
      <c r="I53" s="1"/>
      <c r="J53" s="1"/>
      <c r="K53" s="1"/>
      <c r="L53" s="1"/>
      <c r="M53" s="1" t="s">
        <v>6</v>
      </c>
      <c r="N53" s="1"/>
      <c r="O53" s="1"/>
      <c r="P53" s="1"/>
      <c r="Q53" s="1"/>
      <c r="R53" s="4"/>
      <c r="S53" s="4"/>
      <c r="T53" s="4"/>
      <c r="U53" s="4"/>
      <c r="V53" s="4" t="s">
        <v>19</v>
      </c>
    </row>
    <row r="54" spans="1:22" x14ac:dyDescent="0.25">
      <c r="A54" s="1">
        <v>52</v>
      </c>
      <c r="B54" s="1">
        <v>66</v>
      </c>
      <c r="C54" s="1" t="s">
        <v>4</v>
      </c>
      <c r="D54" s="3">
        <v>45372</v>
      </c>
      <c r="E54" s="1"/>
      <c r="F54" s="1" t="s">
        <v>6</v>
      </c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4"/>
      <c r="S54" s="4"/>
      <c r="T54" s="4"/>
      <c r="U54" s="4"/>
      <c r="V54" s="4" t="s">
        <v>19</v>
      </c>
    </row>
    <row r="55" spans="1:22" x14ac:dyDescent="0.25">
      <c r="A55" s="1">
        <v>53</v>
      </c>
      <c r="B55" s="1">
        <v>70</v>
      </c>
      <c r="C55" s="1" t="s">
        <v>4</v>
      </c>
      <c r="D55" s="3">
        <v>45375</v>
      </c>
      <c r="E55" s="1"/>
      <c r="F55" s="1"/>
      <c r="G55" s="1"/>
      <c r="H55" s="1"/>
      <c r="I55" s="1"/>
      <c r="J55" s="1"/>
      <c r="K55" s="1"/>
      <c r="L55" s="1" t="s">
        <v>6</v>
      </c>
      <c r="M55" s="1"/>
      <c r="N55" s="1"/>
      <c r="O55" s="1"/>
      <c r="P55" s="1"/>
      <c r="Q55" s="1"/>
      <c r="R55" s="4"/>
      <c r="S55" s="4"/>
      <c r="T55" s="4"/>
      <c r="U55" s="4"/>
      <c r="V55" s="4" t="s">
        <v>19</v>
      </c>
    </row>
    <row r="56" spans="1:22" x14ac:dyDescent="0.25">
      <c r="A56" s="1">
        <v>54</v>
      </c>
      <c r="B56" s="1">
        <v>82</v>
      </c>
      <c r="C56" s="1" t="s">
        <v>17</v>
      </c>
      <c r="D56" s="3">
        <v>45412</v>
      </c>
      <c r="E56" s="1"/>
      <c r="F56" s="1"/>
      <c r="G56" s="1" t="s">
        <v>6</v>
      </c>
      <c r="H56" s="1"/>
      <c r="I56" s="1"/>
      <c r="J56" s="1"/>
      <c r="K56" s="1"/>
      <c r="L56" s="1"/>
      <c r="M56" s="1" t="s">
        <v>6</v>
      </c>
      <c r="N56" s="1"/>
      <c r="O56" s="1"/>
      <c r="P56" s="1"/>
      <c r="Q56" s="1"/>
      <c r="R56" s="4"/>
      <c r="S56" s="4"/>
      <c r="T56" s="4"/>
      <c r="U56" s="4"/>
      <c r="V56" s="4" t="s">
        <v>19</v>
      </c>
    </row>
    <row r="57" spans="1:22" x14ac:dyDescent="0.25">
      <c r="A57" s="1">
        <v>55</v>
      </c>
      <c r="B57" s="1">
        <v>73</v>
      </c>
      <c r="C57" s="1" t="s">
        <v>4</v>
      </c>
      <c r="D57" s="3">
        <v>45412</v>
      </c>
      <c r="E57" s="1"/>
      <c r="F57" s="1"/>
      <c r="G57" s="1"/>
      <c r="H57" s="1"/>
      <c r="I57" s="1"/>
      <c r="J57" s="1" t="s">
        <v>6</v>
      </c>
      <c r="K57" s="1"/>
      <c r="L57" s="1" t="s">
        <v>6</v>
      </c>
      <c r="M57" s="1" t="s">
        <v>6</v>
      </c>
      <c r="N57" s="1"/>
      <c r="O57" s="1"/>
      <c r="P57" s="1"/>
      <c r="Q57" s="1"/>
      <c r="R57" s="4" t="s">
        <v>6</v>
      </c>
      <c r="S57" s="4"/>
      <c r="T57" s="4"/>
      <c r="U57" s="4"/>
      <c r="V57" s="4" t="s">
        <v>9</v>
      </c>
    </row>
    <row r="58" spans="1:22" x14ac:dyDescent="0.25">
      <c r="A58" s="1">
        <v>56</v>
      </c>
      <c r="B58" s="1">
        <v>68</v>
      </c>
      <c r="C58" s="1" t="s">
        <v>4</v>
      </c>
      <c r="D58" s="3">
        <v>45432</v>
      </c>
      <c r="E58" s="1"/>
      <c r="F58" s="1"/>
      <c r="G58" s="1" t="s">
        <v>6</v>
      </c>
      <c r="H58" s="1"/>
      <c r="I58" s="1"/>
      <c r="J58" s="1"/>
      <c r="K58" s="1"/>
      <c r="L58" s="1" t="s">
        <v>6</v>
      </c>
      <c r="M58" s="1" t="s">
        <v>6</v>
      </c>
      <c r="N58" s="1"/>
      <c r="O58" s="1"/>
      <c r="P58" s="1"/>
      <c r="Q58" s="1"/>
      <c r="R58" s="4"/>
      <c r="S58" s="4"/>
      <c r="T58" s="4"/>
      <c r="U58" s="4"/>
      <c r="V58" s="4" t="s">
        <v>19</v>
      </c>
    </row>
    <row r="59" spans="1:22" x14ac:dyDescent="0.25">
      <c r="A59" s="1">
        <v>57</v>
      </c>
      <c r="B59" s="1">
        <v>70</v>
      </c>
      <c r="C59" s="1" t="s">
        <v>4</v>
      </c>
      <c r="D59" s="3">
        <v>45444</v>
      </c>
      <c r="E59" s="1"/>
      <c r="F59" s="1"/>
      <c r="G59" s="1"/>
      <c r="H59" s="1"/>
      <c r="I59" s="1"/>
      <c r="J59" s="1" t="s">
        <v>6</v>
      </c>
      <c r="K59" s="1"/>
      <c r="L59" s="1" t="s">
        <v>6</v>
      </c>
      <c r="M59" s="1" t="s">
        <v>6</v>
      </c>
      <c r="N59" s="1"/>
      <c r="O59" s="1"/>
      <c r="P59" s="1"/>
      <c r="Q59" s="1"/>
      <c r="R59" s="4"/>
      <c r="S59" s="4"/>
      <c r="T59" s="4"/>
      <c r="U59" s="4"/>
      <c r="V59" s="4" t="s">
        <v>19</v>
      </c>
    </row>
    <row r="60" spans="1:22" x14ac:dyDescent="0.25">
      <c r="A60" s="1">
        <v>58</v>
      </c>
      <c r="B60" s="1">
        <v>82</v>
      </c>
      <c r="C60" s="1" t="s">
        <v>4</v>
      </c>
      <c r="D60" s="3">
        <v>45454</v>
      </c>
      <c r="E60" s="1"/>
      <c r="F60" s="1"/>
      <c r="G60" s="1"/>
      <c r="H60" s="1"/>
      <c r="I60" s="1"/>
      <c r="J60" s="1"/>
      <c r="K60" s="1" t="s">
        <v>6</v>
      </c>
      <c r="L60" s="1"/>
      <c r="M60" s="1"/>
      <c r="N60" s="1"/>
      <c r="O60" s="1"/>
      <c r="P60" s="1"/>
      <c r="Q60" s="1"/>
      <c r="R60" s="4"/>
      <c r="S60" s="4"/>
      <c r="T60" s="4"/>
      <c r="U60" s="4"/>
      <c r="V60" s="4" t="s">
        <v>19</v>
      </c>
    </row>
    <row r="61" spans="1:22" x14ac:dyDescent="0.25">
      <c r="A61" s="1">
        <v>59</v>
      </c>
      <c r="B61" s="1">
        <v>77</v>
      </c>
      <c r="C61" s="1" t="s">
        <v>4</v>
      </c>
      <c r="D61" s="3">
        <v>45468</v>
      </c>
      <c r="E61" s="1"/>
      <c r="F61" s="1"/>
      <c r="G61" s="1"/>
      <c r="H61" s="1"/>
      <c r="I61" s="1"/>
      <c r="J61" s="1"/>
      <c r="K61" s="1" t="s">
        <v>6</v>
      </c>
      <c r="L61" s="1" t="s">
        <v>6</v>
      </c>
      <c r="M61" s="1"/>
      <c r="N61" s="1"/>
      <c r="O61" s="1"/>
      <c r="P61" s="1"/>
      <c r="Q61" s="1" t="s">
        <v>6</v>
      </c>
      <c r="R61" s="4"/>
      <c r="S61" s="4" t="s">
        <v>6</v>
      </c>
      <c r="T61" s="4"/>
      <c r="U61" s="4" t="s">
        <v>6</v>
      </c>
      <c r="V61" s="4" t="s">
        <v>9</v>
      </c>
    </row>
    <row r="62" spans="1:22" x14ac:dyDescent="0.25">
      <c r="A62" s="1">
        <v>60</v>
      </c>
      <c r="B62" s="1">
        <v>62</v>
      </c>
      <c r="C62" s="1" t="s">
        <v>17</v>
      </c>
      <c r="D62" s="3">
        <v>45495</v>
      </c>
      <c r="E62" s="1"/>
      <c r="F62" s="1"/>
      <c r="G62" s="1"/>
      <c r="H62" s="1"/>
      <c r="I62" s="1"/>
      <c r="J62" s="1"/>
      <c r="K62" s="1" t="s">
        <v>6</v>
      </c>
      <c r="L62" s="1" t="s">
        <v>6</v>
      </c>
      <c r="M62" s="1"/>
      <c r="N62" s="1"/>
      <c r="O62" s="1"/>
      <c r="P62" s="1" t="s">
        <v>6</v>
      </c>
      <c r="Q62" s="1"/>
      <c r="R62" s="4"/>
      <c r="S62" s="4" t="s">
        <v>6</v>
      </c>
      <c r="T62" s="4"/>
      <c r="U62" s="4" t="s">
        <v>6</v>
      </c>
      <c r="V62" s="4" t="s">
        <v>9</v>
      </c>
    </row>
    <row r="63" spans="1:22" x14ac:dyDescent="0.25">
      <c r="A63" s="1">
        <v>61</v>
      </c>
      <c r="B63" s="1">
        <v>77</v>
      </c>
      <c r="C63" s="1" t="s">
        <v>4</v>
      </c>
      <c r="D63" s="3">
        <v>45498</v>
      </c>
      <c r="E63" s="1"/>
      <c r="F63" s="1"/>
      <c r="G63" s="1"/>
      <c r="H63" s="1"/>
      <c r="I63" s="1"/>
      <c r="J63" s="1"/>
      <c r="K63" s="1" t="s">
        <v>6</v>
      </c>
      <c r="L63" s="1" t="s">
        <v>6</v>
      </c>
      <c r="M63" s="1"/>
      <c r="N63" s="1"/>
      <c r="O63" s="1"/>
      <c r="P63" s="1"/>
      <c r="Q63" s="1"/>
      <c r="R63" s="4"/>
      <c r="S63" s="4" t="s">
        <v>6</v>
      </c>
      <c r="T63" s="4"/>
      <c r="U63" s="4" t="s">
        <v>6</v>
      </c>
      <c r="V63" s="4" t="s">
        <v>9</v>
      </c>
    </row>
    <row r="64" spans="1:22" x14ac:dyDescent="0.25">
      <c r="A64" s="1">
        <v>62</v>
      </c>
      <c r="B64" s="1">
        <v>71</v>
      </c>
      <c r="C64" s="1" t="s">
        <v>4</v>
      </c>
      <c r="D64" s="3">
        <v>45506</v>
      </c>
      <c r="E64" s="1"/>
      <c r="F64" s="1"/>
      <c r="G64" s="1" t="s">
        <v>6</v>
      </c>
      <c r="H64" s="1"/>
      <c r="I64" s="1"/>
      <c r="J64" s="1"/>
      <c r="K64" s="1"/>
      <c r="L64" s="1" t="s">
        <v>6</v>
      </c>
      <c r="M64" s="1" t="s">
        <v>6</v>
      </c>
      <c r="N64" s="1"/>
      <c r="O64" s="1"/>
      <c r="P64" s="1"/>
      <c r="Q64" s="1"/>
      <c r="R64" s="4" t="s">
        <v>6</v>
      </c>
      <c r="S64" s="4"/>
      <c r="T64" s="4"/>
      <c r="U64" s="4"/>
      <c r="V64" s="4" t="s">
        <v>9</v>
      </c>
    </row>
    <row r="65" spans="1:22" x14ac:dyDescent="0.25">
      <c r="A65" s="1">
        <v>63</v>
      </c>
      <c r="B65" s="1">
        <v>43</v>
      </c>
      <c r="C65" s="1" t="s">
        <v>17</v>
      </c>
      <c r="D65" s="3">
        <v>45541</v>
      </c>
      <c r="E65" s="1"/>
      <c r="F65" s="1"/>
      <c r="G65" s="1"/>
      <c r="H65" s="1"/>
      <c r="I65" s="1" t="s">
        <v>30</v>
      </c>
      <c r="J65" s="1"/>
      <c r="K65" s="1"/>
      <c r="L65" s="1"/>
      <c r="M65" s="1"/>
      <c r="N65" s="1"/>
      <c r="O65" s="1" t="s">
        <v>30</v>
      </c>
      <c r="P65" s="1" t="s">
        <v>30</v>
      </c>
      <c r="Q65" s="1"/>
      <c r="R65" s="4"/>
      <c r="S65" s="4"/>
      <c r="T65" s="4"/>
      <c r="U65" s="4"/>
      <c r="V65" s="4" t="s">
        <v>9</v>
      </c>
    </row>
    <row r="66" spans="1:22" x14ac:dyDescent="0.25">
      <c r="A66" s="1">
        <v>64</v>
      </c>
      <c r="B66" s="1">
        <v>43</v>
      </c>
      <c r="C66" s="1" t="s">
        <v>17</v>
      </c>
      <c r="D66" s="3">
        <v>45544</v>
      </c>
      <c r="E66" s="1"/>
      <c r="F66" s="1"/>
      <c r="G66" s="1"/>
      <c r="H66" s="1"/>
      <c r="I66" s="1"/>
      <c r="J66" s="1"/>
      <c r="K66" s="1" t="s">
        <v>29</v>
      </c>
      <c r="L66" s="1" t="s">
        <v>6</v>
      </c>
      <c r="M66" s="1"/>
      <c r="N66" s="1"/>
      <c r="O66" s="1"/>
      <c r="P66" s="1" t="s">
        <v>6</v>
      </c>
      <c r="Q66" s="1"/>
      <c r="R66" s="4"/>
      <c r="S66" s="4" t="s">
        <v>6</v>
      </c>
      <c r="T66" s="4"/>
      <c r="U66" s="4"/>
      <c r="V66" s="4" t="s">
        <v>9</v>
      </c>
    </row>
    <row r="67" spans="1:22" x14ac:dyDescent="0.25">
      <c r="A67" s="1">
        <v>65</v>
      </c>
      <c r="B67" s="1">
        <v>57</v>
      </c>
      <c r="C67" s="1" t="s">
        <v>17</v>
      </c>
      <c r="D67" s="3">
        <v>45548</v>
      </c>
      <c r="E67" s="1"/>
      <c r="F67" s="1"/>
      <c r="G67" s="1"/>
      <c r="H67" s="1"/>
      <c r="I67" s="1"/>
      <c r="J67" s="1" t="s">
        <v>6</v>
      </c>
      <c r="K67" s="1"/>
      <c r="L67" s="1"/>
      <c r="M67" s="1" t="s">
        <v>6</v>
      </c>
      <c r="N67" s="1"/>
      <c r="O67" s="1"/>
      <c r="P67" s="1"/>
      <c r="Q67" s="1"/>
      <c r="R67" s="4"/>
      <c r="S67" s="4"/>
      <c r="T67" s="4"/>
      <c r="U67" s="4"/>
      <c r="V67" s="4" t="s">
        <v>19</v>
      </c>
    </row>
    <row r="68" spans="1:22" x14ac:dyDescent="0.25">
      <c r="A68" s="1">
        <v>66</v>
      </c>
      <c r="B68" s="1">
        <v>25</v>
      </c>
      <c r="C68" s="1" t="s">
        <v>17</v>
      </c>
      <c r="D68" s="3">
        <v>45550</v>
      </c>
      <c r="E68" s="1"/>
      <c r="F68" s="1"/>
      <c r="G68" s="1"/>
      <c r="H68" s="1"/>
      <c r="I68" s="1"/>
      <c r="J68" s="1"/>
      <c r="K68" s="1" t="s">
        <v>6</v>
      </c>
      <c r="L68" s="1" t="s">
        <v>6</v>
      </c>
      <c r="M68" s="1"/>
      <c r="N68" s="1"/>
      <c r="O68" s="1"/>
      <c r="P68" s="1" t="s">
        <v>6</v>
      </c>
      <c r="Q68" s="1"/>
      <c r="R68" s="4"/>
      <c r="S68" s="4"/>
      <c r="T68" s="4"/>
      <c r="U68" s="4" t="s">
        <v>6</v>
      </c>
      <c r="V68" s="4" t="s">
        <v>31</v>
      </c>
    </row>
    <row r="69" spans="1:22" x14ac:dyDescent="0.25">
      <c r="A69" s="1">
        <v>67</v>
      </c>
      <c r="B69" s="1">
        <v>71</v>
      </c>
      <c r="C69" s="1" t="s">
        <v>4</v>
      </c>
      <c r="D69" s="3">
        <v>45553</v>
      </c>
      <c r="E69" s="1"/>
      <c r="F69" s="1"/>
      <c r="G69" s="1"/>
      <c r="H69" s="1"/>
      <c r="I69" s="1"/>
      <c r="J69" s="1"/>
      <c r="K69" s="1" t="s">
        <v>6</v>
      </c>
      <c r="L69" s="1"/>
      <c r="M69" s="1"/>
      <c r="N69" s="1"/>
      <c r="O69" s="1"/>
      <c r="P69" s="1"/>
      <c r="Q69" s="1"/>
      <c r="R69" s="4"/>
      <c r="S69" s="4"/>
      <c r="T69" s="4"/>
      <c r="U69" s="4"/>
      <c r="V69" s="4" t="s">
        <v>19</v>
      </c>
    </row>
    <row r="70" spans="1:22" x14ac:dyDescent="0.25">
      <c r="A70" s="1">
        <v>68</v>
      </c>
      <c r="B70" s="1">
        <v>22</v>
      </c>
      <c r="C70" s="1" t="s">
        <v>17</v>
      </c>
      <c r="D70" s="3">
        <v>45572</v>
      </c>
      <c r="E70" s="1"/>
      <c r="F70" s="1"/>
      <c r="G70" s="1"/>
      <c r="H70" s="1" t="s">
        <v>6</v>
      </c>
      <c r="I70" s="1"/>
      <c r="J70" s="1"/>
      <c r="K70" s="1"/>
      <c r="L70" s="1" t="s">
        <v>6</v>
      </c>
      <c r="M70" s="1"/>
      <c r="N70" s="1"/>
      <c r="O70" s="1"/>
      <c r="P70" s="1" t="s">
        <v>6</v>
      </c>
      <c r="Q70" s="1"/>
      <c r="R70" s="4" t="s">
        <v>6</v>
      </c>
      <c r="S70" s="4" t="s">
        <v>6</v>
      </c>
      <c r="T70" s="4"/>
      <c r="U70" s="4" t="s">
        <v>6</v>
      </c>
      <c r="V70" s="4" t="s">
        <v>9</v>
      </c>
    </row>
    <row r="71" spans="1:22" x14ac:dyDescent="0.25">
      <c r="A71" s="1">
        <v>69</v>
      </c>
      <c r="B71" s="1">
        <v>23</v>
      </c>
      <c r="C71" s="1" t="s">
        <v>17</v>
      </c>
      <c r="D71" s="3">
        <v>45587</v>
      </c>
      <c r="E71" s="1"/>
      <c r="F71" s="1"/>
      <c r="G71" s="1"/>
      <c r="H71" s="1"/>
      <c r="I71" s="1"/>
      <c r="J71" s="1"/>
      <c r="K71" s="1" t="s">
        <v>6</v>
      </c>
      <c r="L71" s="1" t="s">
        <v>6</v>
      </c>
      <c r="M71" s="1"/>
      <c r="N71" s="1"/>
      <c r="O71" s="1"/>
      <c r="P71" s="1" t="s">
        <v>6</v>
      </c>
      <c r="Q71" s="1"/>
      <c r="R71" s="4"/>
      <c r="S71" s="4" t="s">
        <v>6</v>
      </c>
      <c r="T71" s="4"/>
      <c r="U71" s="4"/>
      <c r="V71" s="4" t="s">
        <v>9</v>
      </c>
    </row>
    <row r="72" spans="1:22" x14ac:dyDescent="0.25">
      <c r="A72" s="1">
        <v>70</v>
      </c>
      <c r="B72" s="1">
        <v>84</v>
      </c>
      <c r="C72" s="1" t="s">
        <v>17</v>
      </c>
      <c r="D72" s="3">
        <v>45593</v>
      </c>
      <c r="E72" s="1"/>
      <c r="F72" s="1"/>
      <c r="G72" s="1"/>
      <c r="H72" s="1" t="s">
        <v>6</v>
      </c>
      <c r="I72" s="1"/>
      <c r="J72" s="1"/>
      <c r="K72" s="1"/>
      <c r="L72" s="1" t="s">
        <v>6</v>
      </c>
      <c r="M72" s="1"/>
      <c r="N72" s="1"/>
      <c r="O72" s="1"/>
      <c r="P72" s="1" t="s">
        <v>6</v>
      </c>
      <c r="Q72" s="1"/>
      <c r="R72" s="4" t="s">
        <v>6</v>
      </c>
      <c r="S72" s="4" t="s">
        <v>6</v>
      </c>
      <c r="T72" s="4"/>
      <c r="U72" s="4" t="s">
        <v>6</v>
      </c>
      <c r="V72" s="4" t="s">
        <v>9</v>
      </c>
    </row>
    <row r="73" spans="1:22" x14ac:dyDescent="0.25">
      <c r="A73" s="1">
        <v>71</v>
      </c>
      <c r="B73" s="1">
        <v>23</v>
      </c>
      <c r="C73" s="1" t="s">
        <v>17</v>
      </c>
      <c r="D73" s="3">
        <v>45597</v>
      </c>
      <c r="E73" s="1"/>
      <c r="F73" s="1"/>
      <c r="G73" s="1"/>
      <c r="H73" s="1"/>
      <c r="I73" s="1"/>
      <c r="J73" s="1"/>
      <c r="K73" s="1" t="s">
        <v>6</v>
      </c>
      <c r="L73" s="1" t="s">
        <v>6</v>
      </c>
      <c r="M73" s="1"/>
      <c r="N73" s="1"/>
      <c r="O73" s="1"/>
      <c r="P73" s="1"/>
      <c r="Q73" s="1"/>
      <c r="R73" s="4"/>
      <c r="S73" s="4" t="s">
        <v>6</v>
      </c>
      <c r="T73" s="4"/>
      <c r="U73" s="4"/>
      <c r="V73" s="4" t="s">
        <v>19</v>
      </c>
    </row>
    <row r="74" spans="1:22" x14ac:dyDescent="0.25">
      <c r="A74" s="1">
        <v>72</v>
      </c>
      <c r="B74" s="1">
        <v>23</v>
      </c>
      <c r="C74" s="1" t="s">
        <v>17</v>
      </c>
      <c r="D74" s="3">
        <v>45966</v>
      </c>
      <c r="E74" s="1"/>
      <c r="F74" s="1"/>
      <c r="G74" s="1"/>
      <c r="H74" s="1"/>
      <c r="I74" s="1"/>
      <c r="J74" s="1"/>
      <c r="K74" s="1" t="s">
        <v>6</v>
      </c>
      <c r="L74" s="1" t="s">
        <v>6</v>
      </c>
      <c r="M74" s="1"/>
      <c r="N74" s="1"/>
      <c r="O74" s="1" t="s">
        <v>6</v>
      </c>
      <c r="P74" s="1"/>
      <c r="Q74" s="1"/>
      <c r="R74" s="4"/>
      <c r="S74" s="4" t="s">
        <v>6</v>
      </c>
      <c r="T74" s="4"/>
      <c r="U74" s="4"/>
      <c r="V74" s="4" t="s">
        <v>9</v>
      </c>
    </row>
    <row r="75" spans="1:22" x14ac:dyDescent="0.25">
      <c r="A75" s="1">
        <v>73</v>
      </c>
      <c r="B75" s="1">
        <v>43</v>
      </c>
      <c r="C75" s="1" t="s">
        <v>4</v>
      </c>
      <c r="D75" s="3">
        <v>45642</v>
      </c>
      <c r="E75" s="1"/>
      <c r="F75" s="1"/>
      <c r="G75" s="1"/>
      <c r="H75" s="1"/>
      <c r="I75" s="1"/>
      <c r="J75" s="1"/>
      <c r="K75" s="1" t="s">
        <v>6</v>
      </c>
      <c r="L75" s="1"/>
      <c r="M75" s="1"/>
      <c r="N75" s="1"/>
      <c r="O75" s="1" t="s">
        <v>6</v>
      </c>
      <c r="P75" s="1" t="s">
        <v>6</v>
      </c>
      <c r="Q75" s="1"/>
      <c r="R75" s="4"/>
      <c r="S75" s="4"/>
      <c r="T75" s="4"/>
      <c r="U75" s="4"/>
      <c r="V75" s="4" t="s">
        <v>19</v>
      </c>
    </row>
    <row r="76" spans="1:22" x14ac:dyDescent="0.25">
      <c r="A76" s="1">
        <v>74</v>
      </c>
      <c r="B76" s="1">
        <v>43</v>
      </c>
      <c r="C76" s="1" t="s">
        <v>4</v>
      </c>
      <c r="D76" s="3">
        <v>45663</v>
      </c>
      <c r="E76" s="1"/>
      <c r="F76" s="1"/>
      <c r="G76" s="1"/>
      <c r="H76" s="1"/>
      <c r="I76" s="1"/>
      <c r="J76" s="1"/>
      <c r="K76" s="1" t="s">
        <v>6</v>
      </c>
      <c r="L76" s="1" t="s">
        <v>6</v>
      </c>
      <c r="M76" s="1"/>
      <c r="N76" s="1"/>
      <c r="O76" s="1"/>
      <c r="P76" s="1"/>
      <c r="Q76" s="1"/>
      <c r="R76" s="4" t="s">
        <v>6</v>
      </c>
      <c r="S76" s="4"/>
      <c r="T76" s="4"/>
      <c r="U76" s="4" t="s">
        <v>6</v>
      </c>
      <c r="V76" s="4" t="s">
        <v>9</v>
      </c>
    </row>
    <row r="77" spans="1:22" x14ac:dyDescent="0.25">
      <c r="A77" s="1">
        <v>75</v>
      </c>
      <c r="B77" s="1">
        <v>51</v>
      </c>
      <c r="C77" s="1" t="s">
        <v>17</v>
      </c>
      <c r="D77" s="3">
        <v>45677</v>
      </c>
      <c r="E77" s="1" t="s">
        <v>6</v>
      </c>
      <c r="F77" s="1"/>
      <c r="G77" s="1"/>
      <c r="H77" s="1"/>
      <c r="I77" s="1"/>
      <c r="J77" s="1"/>
      <c r="K77" s="1"/>
      <c r="L77" s="1" t="s">
        <v>6</v>
      </c>
      <c r="M77" s="1"/>
      <c r="N77" s="1"/>
      <c r="O77" s="1"/>
      <c r="P77" s="1"/>
      <c r="Q77" s="1"/>
      <c r="R77" s="4"/>
      <c r="S77" s="4"/>
      <c r="T77" s="4"/>
      <c r="U77" s="4"/>
      <c r="V77" s="4" t="s">
        <v>19</v>
      </c>
    </row>
    <row r="78" spans="1:22" x14ac:dyDescent="0.25">
      <c r="A78" s="1">
        <v>76</v>
      </c>
      <c r="B78" s="1">
        <v>92</v>
      </c>
      <c r="C78" s="1" t="s">
        <v>17</v>
      </c>
      <c r="D78" s="3">
        <v>45681</v>
      </c>
      <c r="E78" s="1"/>
      <c r="F78" s="1"/>
      <c r="G78" s="1"/>
      <c r="H78" s="1"/>
      <c r="I78" s="1"/>
      <c r="J78" s="1"/>
      <c r="K78" s="1" t="s">
        <v>6</v>
      </c>
      <c r="L78" s="1" t="s">
        <v>6</v>
      </c>
      <c r="M78" s="1"/>
      <c r="N78" s="1"/>
      <c r="O78" s="1"/>
      <c r="P78" s="1"/>
      <c r="Q78" s="1"/>
      <c r="R78" s="4"/>
      <c r="S78" s="4" t="s">
        <v>6</v>
      </c>
      <c r="T78" s="4"/>
      <c r="U78" s="4" t="s">
        <v>6</v>
      </c>
      <c r="V78" s="4" t="s">
        <v>9</v>
      </c>
    </row>
    <row r="79" spans="1:22" x14ac:dyDescent="0.25">
      <c r="A79" s="1">
        <v>77</v>
      </c>
      <c r="B79" s="1">
        <v>92</v>
      </c>
      <c r="C79" s="1" t="s">
        <v>17</v>
      </c>
      <c r="D79" s="3">
        <v>45705</v>
      </c>
      <c r="E79" s="1"/>
      <c r="F79" s="1"/>
      <c r="G79" s="1"/>
      <c r="H79" s="1"/>
      <c r="I79" s="1"/>
      <c r="J79" s="1"/>
      <c r="K79" s="1" t="s">
        <v>6</v>
      </c>
      <c r="L79" s="1"/>
      <c r="M79" s="1"/>
      <c r="N79" s="1"/>
      <c r="O79" s="1"/>
      <c r="P79" s="1"/>
      <c r="Q79" s="1"/>
      <c r="R79" s="4"/>
      <c r="S79" s="4"/>
      <c r="T79" s="4"/>
      <c r="U79" s="4"/>
      <c r="V79" s="4" t="s">
        <v>19</v>
      </c>
    </row>
    <row r="80" spans="1:22" x14ac:dyDescent="0.25">
      <c r="A80" s="1">
        <v>78</v>
      </c>
      <c r="B80" s="1">
        <v>24</v>
      </c>
      <c r="C80" s="1" t="s">
        <v>17</v>
      </c>
      <c r="D80" s="3">
        <v>45705</v>
      </c>
      <c r="E80" s="1"/>
      <c r="F80" s="1"/>
      <c r="G80" s="1" t="s">
        <v>6</v>
      </c>
      <c r="H80" s="1"/>
      <c r="I80" s="1"/>
      <c r="J80" s="1"/>
      <c r="K80" s="1"/>
      <c r="L80" s="1"/>
      <c r="M80" s="1"/>
      <c r="N80" s="1"/>
      <c r="O80" s="1"/>
      <c r="P80" s="1"/>
      <c r="Q80" s="1"/>
      <c r="R80" s="4"/>
      <c r="S80" s="4"/>
      <c r="T80" s="4"/>
      <c r="U80" s="4"/>
      <c r="V80" s="4" t="s">
        <v>19</v>
      </c>
    </row>
    <row r="81" spans="1:2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4"/>
      <c r="S81" s="4"/>
      <c r="T81" s="4"/>
      <c r="U81" s="4"/>
    </row>
    <row r="82" spans="1:21" ht="19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4"/>
      <c r="S82" s="4"/>
      <c r="T82" s="4"/>
      <c r="U82" s="4"/>
    </row>
    <row r="83" spans="1:2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4"/>
      <c r="S83" s="4"/>
      <c r="T83" s="4"/>
      <c r="U83" s="4"/>
    </row>
    <row r="84" spans="1:2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4"/>
      <c r="S84" s="4"/>
      <c r="T84" s="4"/>
      <c r="U84" s="4"/>
    </row>
    <row r="85" spans="1:2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4"/>
      <c r="S85" s="4"/>
      <c r="T85" s="4"/>
      <c r="U85" s="4"/>
    </row>
    <row r="86" spans="1:2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4"/>
      <c r="S86" s="4"/>
      <c r="T86" s="4"/>
      <c r="U86" s="4"/>
    </row>
    <row r="87" spans="1:2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4"/>
      <c r="S87" s="4"/>
      <c r="T87" s="4"/>
      <c r="U87" s="4"/>
    </row>
    <row r="88" spans="1:2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4"/>
      <c r="S88" s="4"/>
      <c r="T88" s="4"/>
      <c r="U88" s="4"/>
    </row>
    <row r="89" spans="1:2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4"/>
      <c r="S89" s="4"/>
      <c r="T89" s="4"/>
      <c r="U89" s="4"/>
    </row>
    <row r="90" spans="1:2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4"/>
      <c r="S90" s="4"/>
      <c r="T90" s="4"/>
      <c r="U90" s="4"/>
    </row>
    <row r="91" spans="1:2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4"/>
      <c r="S91" s="4"/>
      <c r="T91" s="4"/>
      <c r="U91" s="4"/>
    </row>
    <row r="92" spans="1:2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4"/>
      <c r="S92" s="4"/>
      <c r="T92" s="4"/>
      <c r="U92" s="4"/>
    </row>
    <row r="93" spans="1:2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4"/>
      <c r="S93" s="4"/>
      <c r="T93" s="4"/>
      <c r="U93" s="4"/>
    </row>
    <row r="94" spans="1:2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4"/>
      <c r="S94" s="4"/>
      <c r="T94" s="4"/>
      <c r="U94" s="4"/>
    </row>
    <row r="95" spans="1:2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4"/>
      <c r="S95" s="4"/>
      <c r="T95" s="4"/>
      <c r="U95" s="4"/>
    </row>
    <row r="96" spans="1:2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4"/>
      <c r="S96" s="4"/>
      <c r="T96" s="4"/>
      <c r="U96" s="4"/>
    </row>
    <row r="97" spans="1:2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4"/>
      <c r="S97" s="4"/>
      <c r="T97" s="4"/>
      <c r="U97" s="4"/>
    </row>
    <row r="98" spans="1:2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4"/>
      <c r="S98" s="4"/>
      <c r="T98" s="4"/>
      <c r="U98" s="4"/>
    </row>
    <row r="99" spans="1:2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4"/>
      <c r="S99" s="4"/>
      <c r="T99" s="4"/>
      <c r="U99" s="4"/>
    </row>
    <row r="100" spans="1:2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4"/>
      <c r="S100" s="4"/>
      <c r="T100" s="4"/>
      <c r="U100" s="4"/>
    </row>
    <row r="101" spans="1:2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4"/>
      <c r="S101" s="4"/>
      <c r="T101" s="4"/>
      <c r="U101" s="4"/>
    </row>
    <row r="102" spans="1:2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4"/>
      <c r="S102" s="4"/>
      <c r="T102" s="4"/>
      <c r="U102" s="4"/>
    </row>
    <row r="103" spans="1:2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4"/>
      <c r="S103" s="4"/>
      <c r="T103" s="4"/>
      <c r="U103" s="4"/>
    </row>
    <row r="104" spans="1:2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4"/>
      <c r="S104" s="4"/>
      <c r="T104" s="4"/>
      <c r="U104" s="4"/>
    </row>
    <row r="105" spans="1:2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4"/>
      <c r="S105" s="4"/>
      <c r="T105" s="4"/>
      <c r="U105" s="4"/>
    </row>
    <row r="106" spans="1:2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4"/>
      <c r="S106" s="4"/>
      <c r="T106" s="4"/>
      <c r="U106" s="4"/>
    </row>
    <row r="107" spans="1:2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4"/>
      <c r="S107" s="4"/>
      <c r="T107" s="4"/>
      <c r="U107" s="4"/>
    </row>
    <row r="108" spans="1:2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4"/>
      <c r="S108" s="4"/>
      <c r="T108" s="4"/>
      <c r="U108" s="4"/>
    </row>
    <row r="109" spans="1:2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4"/>
      <c r="S109" s="4"/>
      <c r="T109" s="4"/>
      <c r="U109" s="4"/>
    </row>
    <row r="110" spans="1:2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4"/>
      <c r="S110" s="4"/>
      <c r="T110" s="4"/>
      <c r="U110" s="4"/>
    </row>
    <row r="111" spans="1:2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4"/>
      <c r="S111" s="4"/>
      <c r="T111" s="4"/>
      <c r="U111" s="4"/>
    </row>
    <row r="112" spans="1:2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4"/>
      <c r="S112" s="4"/>
      <c r="T112" s="4"/>
      <c r="U112" s="4"/>
    </row>
    <row r="113" spans="1:2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4"/>
      <c r="S113" s="4"/>
      <c r="T113" s="4"/>
      <c r="U113" s="4"/>
    </row>
    <row r="114" spans="1:2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4"/>
      <c r="S114" s="4"/>
      <c r="T114" s="4"/>
      <c r="U114" s="4"/>
    </row>
    <row r="115" spans="1:2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4"/>
      <c r="S115" s="4"/>
      <c r="T115" s="4"/>
      <c r="U115" s="4"/>
    </row>
    <row r="116" spans="1:2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4"/>
      <c r="S116" s="4"/>
      <c r="T116" s="4"/>
      <c r="U116" s="4"/>
    </row>
    <row r="117" spans="1:2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4"/>
      <c r="S117" s="4"/>
      <c r="T117" s="4"/>
      <c r="U117" s="4"/>
    </row>
    <row r="118" spans="1:2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4"/>
      <c r="S118" s="4"/>
      <c r="T118" s="4"/>
      <c r="U118" s="4"/>
    </row>
    <row r="119" spans="1:2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4"/>
      <c r="S119" s="4"/>
      <c r="T119" s="4"/>
      <c r="U119" s="4"/>
    </row>
    <row r="120" spans="1:2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4"/>
      <c r="S120" s="4"/>
      <c r="T120" s="4"/>
      <c r="U120" s="4"/>
    </row>
    <row r="121" spans="1:2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4"/>
      <c r="S121" s="4"/>
      <c r="T121" s="4"/>
      <c r="U121" s="4"/>
    </row>
    <row r="122" spans="1:2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4"/>
      <c r="S122" s="4"/>
      <c r="T122" s="4"/>
      <c r="U122" s="4"/>
    </row>
    <row r="123" spans="1:2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4"/>
      <c r="S123" s="4"/>
      <c r="T123" s="4"/>
      <c r="U123" s="4"/>
    </row>
    <row r="124" spans="1:2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4"/>
      <c r="S124" s="4"/>
      <c r="T124" s="4"/>
      <c r="U124" s="4"/>
    </row>
    <row r="125" spans="1:2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4"/>
      <c r="S125" s="4"/>
      <c r="T125" s="4"/>
      <c r="U125" s="4"/>
    </row>
    <row r="126" spans="1:2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4"/>
      <c r="S126" s="4"/>
      <c r="T126" s="4"/>
      <c r="U126" s="4"/>
    </row>
    <row r="127" spans="1:2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4"/>
      <c r="S127" s="4"/>
      <c r="T127" s="4"/>
      <c r="U127" s="4"/>
    </row>
    <row r="128" spans="1:2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4"/>
      <c r="S128" s="4"/>
      <c r="T128" s="4"/>
      <c r="U128" s="4"/>
    </row>
    <row r="129" spans="1:2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4"/>
      <c r="S129" s="4"/>
      <c r="T129" s="4"/>
      <c r="U129" s="4"/>
    </row>
    <row r="130" spans="1:2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4"/>
      <c r="S130" s="4"/>
      <c r="T130" s="4"/>
      <c r="U130" s="4"/>
    </row>
    <row r="131" spans="1:2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4"/>
      <c r="S131" s="4"/>
      <c r="T131" s="4"/>
      <c r="U131" s="4"/>
    </row>
    <row r="132" spans="1:2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4"/>
      <c r="S132" s="4"/>
      <c r="T132" s="4"/>
      <c r="U132" s="4"/>
    </row>
    <row r="133" spans="1:2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4"/>
      <c r="S133" s="4"/>
      <c r="T133" s="4"/>
      <c r="U133" s="4"/>
    </row>
    <row r="134" spans="1:2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4"/>
      <c r="S134" s="4"/>
      <c r="T134" s="4"/>
      <c r="U134" s="4"/>
    </row>
    <row r="135" spans="1:2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4"/>
      <c r="S135" s="4"/>
      <c r="T135" s="4"/>
      <c r="U135" s="4"/>
    </row>
    <row r="136" spans="1:2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4"/>
      <c r="S136" s="4"/>
      <c r="T136" s="4"/>
      <c r="U136" s="4"/>
    </row>
    <row r="137" spans="1:2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4"/>
      <c r="S137" s="4"/>
      <c r="T137" s="4"/>
      <c r="U137" s="4"/>
    </row>
    <row r="138" spans="1:2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4"/>
      <c r="S138" s="4"/>
      <c r="T138" s="4"/>
      <c r="U138" s="4"/>
    </row>
    <row r="139" spans="1:2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4"/>
      <c r="S139" s="4"/>
      <c r="T139" s="4"/>
      <c r="U139" s="4"/>
    </row>
    <row r="140" spans="1:2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4"/>
      <c r="S140" s="4"/>
      <c r="T140" s="4"/>
      <c r="U140" s="4"/>
    </row>
    <row r="141" spans="1:2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4"/>
      <c r="S141" s="4"/>
      <c r="T141" s="4"/>
      <c r="U141" s="4"/>
    </row>
    <row r="142" spans="1:2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4"/>
      <c r="S142" s="4"/>
      <c r="T142" s="4"/>
      <c r="U142" s="4"/>
    </row>
    <row r="143" spans="1:2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4"/>
      <c r="S143" s="4"/>
      <c r="T143" s="4"/>
      <c r="U143" s="4"/>
    </row>
    <row r="144" spans="1:2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4"/>
      <c r="S144" s="4"/>
      <c r="T144" s="4"/>
      <c r="U144" s="4"/>
    </row>
    <row r="145" spans="1:2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4"/>
      <c r="S145" s="4"/>
      <c r="T145" s="4"/>
      <c r="U145" s="4"/>
    </row>
    <row r="146" spans="1:2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4"/>
      <c r="S146" s="4"/>
      <c r="T146" s="4"/>
      <c r="U146" s="4"/>
    </row>
    <row r="147" spans="1:2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4"/>
      <c r="S147" s="4"/>
      <c r="T147" s="4"/>
      <c r="U147" s="4"/>
    </row>
    <row r="148" spans="1:2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4"/>
      <c r="S148" s="4"/>
      <c r="T148" s="4"/>
      <c r="U148" s="4"/>
    </row>
    <row r="149" spans="1:2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4"/>
      <c r="S149" s="4"/>
      <c r="T149" s="4"/>
      <c r="U149" s="4"/>
    </row>
    <row r="150" spans="1:2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4"/>
      <c r="S150" s="4"/>
      <c r="T150" s="4"/>
      <c r="U150" s="4"/>
    </row>
    <row r="151" spans="1:2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4"/>
      <c r="S151" s="4"/>
      <c r="T151" s="4"/>
      <c r="U151" s="4"/>
    </row>
    <row r="152" spans="1:2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4"/>
      <c r="S152" s="4"/>
      <c r="T152" s="4"/>
      <c r="U152" s="4"/>
    </row>
    <row r="153" spans="1:2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4"/>
      <c r="S153" s="4"/>
      <c r="T153" s="4"/>
      <c r="U153" s="4"/>
    </row>
    <row r="154" spans="1:2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4"/>
      <c r="S154" s="4"/>
      <c r="T154" s="4"/>
      <c r="U154" s="4"/>
    </row>
    <row r="155" spans="1:2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4"/>
      <c r="S155" s="4"/>
      <c r="T155" s="4"/>
      <c r="U155" s="4"/>
    </row>
    <row r="156" spans="1:2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4"/>
      <c r="S156" s="4"/>
      <c r="T156" s="4"/>
      <c r="U156" s="4"/>
    </row>
    <row r="157" spans="1:2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4"/>
      <c r="S157" s="4"/>
      <c r="T157" s="4"/>
      <c r="U157" s="4"/>
    </row>
    <row r="158" spans="1:2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4"/>
      <c r="S158" s="4"/>
      <c r="T158" s="4"/>
      <c r="U158" s="4"/>
    </row>
    <row r="159" spans="1:2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4"/>
      <c r="S159" s="4"/>
      <c r="T159" s="4"/>
      <c r="U159" s="4"/>
    </row>
    <row r="160" spans="1:2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4"/>
      <c r="S160" s="4"/>
      <c r="T160" s="4"/>
      <c r="U160" s="4"/>
    </row>
    <row r="161" spans="1:2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4"/>
      <c r="S161" s="4"/>
      <c r="T161" s="4"/>
      <c r="U161" s="4"/>
    </row>
    <row r="162" spans="1:2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4"/>
      <c r="S162" s="4"/>
      <c r="T162" s="4"/>
      <c r="U162" s="4"/>
    </row>
    <row r="163" spans="1:2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4"/>
      <c r="S163" s="4"/>
      <c r="T163" s="4"/>
      <c r="U163" s="4"/>
    </row>
    <row r="164" spans="1:2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4"/>
      <c r="S164" s="4"/>
      <c r="T164" s="4"/>
      <c r="U164" s="4"/>
    </row>
    <row r="165" spans="1:2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4"/>
      <c r="S165" s="4"/>
      <c r="T165" s="4"/>
      <c r="U165" s="4"/>
    </row>
    <row r="166" spans="1:2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4"/>
      <c r="S166" s="4"/>
      <c r="T166" s="4"/>
      <c r="U166" s="4"/>
    </row>
    <row r="167" spans="1:2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4"/>
      <c r="S167" s="4"/>
      <c r="T167" s="4"/>
      <c r="U167" s="4"/>
    </row>
    <row r="168" spans="1:2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4"/>
      <c r="S168" s="4"/>
      <c r="T168" s="4"/>
      <c r="U168" s="4"/>
    </row>
    <row r="169" spans="1:2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4"/>
      <c r="S169" s="4"/>
      <c r="T169" s="4"/>
      <c r="U169" s="4"/>
    </row>
    <row r="170" spans="1:2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4"/>
      <c r="S170" s="4"/>
      <c r="T170" s="4"/>
      <c r="U170" s="4"/>
    </row>
    <row r="171" spans="1:2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4"/>
      <c r="S171" s="4"/>
      <c r="T171" s="4"/>
      <c r="U171" s="4"/>
    </row>
    <row r="172" spans="1:2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4"/>
      <c r="S172" s="4"/>
      <c r="T172" s="4"/>
      <c r="U172" s="4"/>
    </row>
    <row r="173" spans="1:2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4"/>
      <c r="S173" s="4"/>
      <c r="T173" s="4"/>
      <c r="U173" s="4"/>
    </row>
    <row r="174" spans="1:2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4"/>
      <c r="S174" s="4"/>
      <c r="T174" s="4"/>
      <c r="U174" s="4"/>
    </row>
    <row r="175" spans="1:2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4"/>
      <c r="S175" s="4"/>
      <c r="T175" s="4"/>
      <c r="U175" s="4"/>
    </row>
    <row r="176" spans="1:2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4"/>
      <c r="S176" s="4"/>
      <c r="T176" s="4"/>
      <c r="U176" s="4"/>
    </row>
    <row r="177" spans="1:2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4"/>
      <c r="S177" s="4"/>
      <c r="T177" s="4"/>
      <c r="U177" s="4"/>
    </row>
    <row r="178" spans="1:2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4"/>
      <c r="S178" s="4"/>
      <c r="T178" s="4"/>
      <c r="U178" s="4"/>
    </row>
    <row r="179" spans="1:2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4"/>
      <c r="S179" s="4"/>
      <c r="T179" s="4"/>
      <c r="U179" s="4"/>
    </row>
    <row r="180" spans="1:2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4"/>
      <c r="S180" s="4"/>
      <c r="T180" s="4"/>
      <c r="U180" s="4"/>
    </row>
    <row r="181" spans="1:2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4"/>
      <c r="S181" s="4"/>
      <c r="T181" s="4"/>
      <c r="U181" s="4"/>
    </row>
    <row r="182" spans="1:2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4"/>
      <c r="S182" s="4"/>
      <c r="T182" s="4"/>
      <c r="U182" s="4"/>
    </row>
    <row r="183" spans="1:2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4"/>
      <c r="S183" s="4"/>
      <c r="T183" s="4"/>
      <c r="U183" s="4"/>
    </row>
    <row r="184" spans="1:2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4"/>
      <c r="S184" s="4"/>
      <c r="T184" s="4"/>
      <c r="U184" s="4"/>
    </row>
    <row r="185" spans="1:2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4"/>
      <c r="S185" s="4"/>
      <c r="T185" s="4"/>
      <c r="U185" s="4"/>
    </row>
    <row r="186" spans="1:2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4"/>
      <c r="S186" s="4"/>
      <c r="T186" s="4"/>
      <c r="U186" s="4"/>
    </row>
    <row r="187" spans="1:2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4"/>
      <c r="S187" s="4"/>
      <c r="T187" s="4"/>
      <c r="U187" s="4"/>
    </row>
    <row r="188" spans="1:2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4"/>
      <c r="S188" s="4"/>
      <c r="T188" s="4"/>
      <c r="U188" s="4"/>
    </row>
    <row r="189" spans="1:2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4"/>
      <c r="S189" s="4"/>
      <c r="T189" s="4"/>
      <c r="U189" s="4"/>
    </row>
    <row r="190" spans="1:2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4"/>
      <c r="S190" s="4"/>
      <c r="T190" s="4"/>
      <c r="U190" s="4"/>
    </row>
    <row r="191" spans="1:2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4"/>
      <c r="S191" s="4"/>
      <c r="T191" s="4"/>
      <c r="U191" s="4"/>
    </row>
    <row r="192" spans="1:2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4"/>
      <c r="S192" s="4"/>
      <c r="T192" s="4"/>
      <c r="U192" s="4"/>
    </row>
    <row r="193" spans="1:2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4"/>
      <c r="S193" s="4"/>
      <c r="T193" s="4"/>
      <c r="U193" s="4"/>
    </row>
    <row r="194" spans="1:2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4"/>
      <c r="S194" s="4"/>
      <c r="T194" s="4"/>
      <c r="U194" s="4"/>
    </row>
    <row r="195" spans="1:2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4"/>
      <c r="S195" s="4"/>
      <c r="T195" s="4"/>
      <c r="U195" s="4"/>
    </row>
    <row r="196" spans="1:2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4"/>
      <c r="S196" s="4"/>
      <c r="T196" s="4"/>
      <c r="U196" s="4"/>
    </row>
    <row r="197" spans="1:2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4"/>
      <c r="S197" s="4"/>
      <c r="T197" s="4"/>
      <c r="U197" s="4"/>
    </row>
    <row r="198" spans="1:2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4"/>
      <c r="S198" s="4"/>
      <c r="T198" s="4"/>
      <c r="U198" s="4"/>
    </row>
    <row r="199" spans="1:2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4"/>
      <c r="S199" s="4"/>
      <c r="T199" s="4"/>
      <c r="U199" s="4"/>
    </row>
    <row r="200" spans="1:2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4"/>
      <c r="S200" s="4"/>
      <c r="T200" s="4"/>
      <c r="U200" s="4"/>
    </row>
    <row r="201" spans="1:2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4"/>
      <c r="S201" s="4"/>
      <c r="T201" s="4"/>
      <c r="U201" s="4"/>
    </row>
    <row r="202" spans="1:2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4"/>
      <c r="S202" s="4"/>
      <c r="T202" s="4"/>
      <c r="U202" s="4"/>
    </row>
    <row r="203" spans="1:2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4"/>
      <c r="S203" s="4"/>
      <c r="T203" s="4"/>
      <c r="U203" s="4"/>
    </row>
    <row r="204" spans="1:2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4"/>
      <c r="S204" s="4"/>
      <c r="T204" s="4"/>
      <c r="U204" s="4"/>
    </row>
    <row r="205" spans="1:2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4"/>
      <c r="S205" s="4"/>
      <c r="T205" s="4"/>
      <c r="U205" s="4"/>
    </row>
    <row r="206" spans="1:2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4"/>
      <c r="S206" s="4"/>
      <c r="T206" s="4"/>
      <c r="U206" s="4"/>
    </row>
    <row r="207" spans="1:2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4"/>
      <c r="S207" s="4"/>
      <c r="T207" s="4"/>
      <c r="U207" s="4"/>
    </row>
    <row r="208" spans="1:2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4"/>
      <c r="S208" s="4"/>
      <c r="T208" s="4"/>
      <c r="U208" s="4"/>
    </row>
    <row r="209" spans="1:2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4"/>
      <c r="S209" s="4"/>
      <c r="T209" s="4"/>
      <c r="U209" s="4"/>
    </row>
    <row r="210" spans="1:2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4"/>
      <c r="S210" s="4"/>
      <c r="T210" s="4"/>
      <c r="U210" s="4"/>
    </row>
    <row r="211" spans="1:2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4"/>
      <c r="S211" s="4"/>
      <c r="T211" s="4"/>
      <c r="U211" s="4"/>
    </row>
    <row r="212" spans="1:2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4"/>
      <c r="S212" s="4"/>
      <c r="T212" s="4"/>
      <c r="U212" s="4"/>
    </row>
    <row r="213" spans="1:2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4"/>
      <c r="S213" s="4"/>
      <c r="T213" s="4"/>
      <c r="U213" s="4"/>
    </row>
    <row r="214" spans="1:2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</row>
    <row r="215" spans="1:2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</row>
    <row r="216" spans="1:2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</row>
    <row r="217" spans="1:2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</row>
    <row r="218" spans="1:2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</row>
    <row r="219" spans="1:2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</row>
    <row r="220" spans="1:2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</row>
    <row r="221" spans="1:2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</row>
    <row r="222" spans="1:2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</row>
    <row r="223" spans="1:2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</row>
    <row r="224" spans="1:2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</row>
    <row r="225" spans="1:2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</row>
    <row r="226" spans="1:2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</row>
    <row r="227" spans="1:2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</row>
    <row r="228" spans="1:2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</row>
    <row r="229" spans="1:2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</row>
    <row r="230" spans="1:2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</row>
    <row r="231" spans="1:2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</row>
    <row r="232" spans="1:2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</row>
    <row r="233" spans="1:2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</row>
    <row r="234" spans="1:2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</row>
    <row r="235" spans="1:2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</row>
    <row r="236" spans="1:2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</row>
    <row r="237" spans="1:2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</row>
    <row r="238" spans="1:2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</row>
    <row r="239" spans="1:2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</row>
    <row r="240" spans="1:2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</row>
    <row r="241" spans="1:2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</row>
    <row r="242" spans="1:2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</row>
    <row r="243" spans="1:2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</row>
    <row r="244" spans="1:2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</row>
    <row r="245" spans="1:2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</row>
    <row r="246" spans="1:2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</row>
    <row r="247" spans="1:2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</row>
    <row r="248" spans="1:2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</row>
    <row r="249" spans="1:2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</row>
    <row r="250" spans="1:2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</row>
    <row r="251" spans="1:21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</row>
    <row r="252" spans="1:21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</row>
    <row r="253" spans="1:21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</row>
    <row r="254" spans="1:21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</row>
    <row r="255" spans="1:21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</row>
    <row r="256" spans="1:21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</row>
    <row r="257" spans="1:21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</row>
    <row r="258" spans="1:21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</row>
    <row r="259" spans="1:21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</row>
    <row r="260" spans="1:21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</row>
    <row r="261" spans="1:21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</row>
    <row r="262" spans="1:21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</row>
    <row r="263" spans="1:21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</row>
    <row r="264" spans="1:21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</row>
    <row r="265" spans="1:21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</row>
    <row r="266" spans="1:21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</row>
    <row r="267" spans="1:21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</row>
    <row r="268" spans="1:21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</row>
    <row r="269" spans="1:21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</row>
    <row r="270" spans="1:21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</row>
    <row r="271" spans="1:21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</row>
    <row r="272" spans="1:21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</row>
    <row r="273" spans="1:21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</row>
    <row r="274" spans="1:21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</row>
    <row r="275" spans="1:21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</row>
    <row r="276" spans="1:21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</row>
    <row r="277" spans="1:21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</row>
    <row r="278" spans="1:21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</row>
    <row r="279" spans="1:21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</row>
    <row r="280" spans="1:21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</row>
    <row r="281" spans="1:21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</row>
    <row r="282" spans="1:21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</row>
    <row r="283" spans="1:21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</row>
    <row r="284" spans="1:21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</row>
    <row r="285" spans="1:21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</row>
    <row r="286" spans="1:21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</row>
    <row r="287" spans="1:21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</row>
    <row r="288" spans="1:21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</row>
    <row r="289" spans="1:21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</row>
    <row r="290" spans="1:21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</row>
    <row r="291" spans="1:21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</row>
    <row r="292" spans="1:21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</row>
    <row r="293" spans="1:2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</row>
    <row r="294" spans="1:2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</row>
    <row r="295" spans="1:2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</row>
    <row r="296" spans="1:2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</row>
    <row r="297" spans="1:2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</row>
    <row r="298" spans="1:2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</row>
    <row r="299" spans="1:2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</row>
    <row r="300" spans="1:2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</row>
    <row r="301" spans="1:2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</row>
    <row r="302" spans="1:2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</row>
    <row r="303" spans="1:2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</row>
    <row r="304" spans="1:2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</row>
    <row r="305" spans="1:2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</row>
  </sheetData>
  <mergeCells count="2">
    <mergeCell ref="E1:J1"/>
    <mergeCell ref="L1:U1"/>
  </mergeCells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2"/>
  <sheetViews>
    <sheetView tabSelected="1" workbookViewId="0">
      <selection activeCell="H7" sqref="H7"/>
    </sheetView>
  </sheetViews>
  <sheetFormatPr baseColWidth="10" defaultRowHeight="15" x14ac:dyDescent="0.25"/>
  <cols>
    <col min="6" max="6" width="13.7109375" customWidth="1"/>
  </cols>
  <sheetData>
    <row r="1" spans="1:10" ht="25.5" x14ac:dyDescent="0.25">
      <c r="A1" s="2" t="s">
        <v>0</v>
      </c>
      <c r="B1" s="2" t="s">
        <v>32</v>
      </c>
      <c r="C1" s="1" t="s">
        <v>5</v>
      </c>
      <c r="D1" s="1" t="s">
        <v>18</v>
      </c>
      <c r="E1" s="1" t="s">
        <v>21</v>
      </c>
      <c r="F1" s="1" t="s">
        <v>22</v>
      </c>
      <c r="G1" s="1" t="s">
        <v>23</v>
      </c>
      <c r="H1" s="1" t="s">
        <v>28</v>
      </c>
      <c r="I1" s="1" t="s">
        <v>3</v>
      </c>
      <c r="J1" s="4" t="s">
        <v>8</v>
      </c>
    </row>
    <row r="2" spans="1:10" x14ac:dyDescent="0.25">
      <c r="A2" s="1">
        <v>22</v>
      </c>
      <c r="B2" s="1" t="s">
        <v>4</v>
      </c>
      <c r="C2" s="1" t="s">
        <v>9</v>
      </c>
      <c r="D2" s="1" t="s">
        <v>9</v>
      </c>
      <c r="E2" s="1" t="s">
        <v>9</v>
      </c>
      <c r="F2" s="1" t="s">
        <v>9</v>
      </c>
      <c r="G2" s="1" t="s">
        <v>9</v>
      </c>
      <c r="H2" s="1" t="s">
        <v>9</v>
      </c>
      <c r="I2" s="1" t="s">
        <v>9</v>
      </c>
      <c r="J2" s="4" t="s">
        <v>19</v>
      </c>
    </row>
    <row r="3" spans="1:10" x14ac:dyDescent="0.25">
      <c r="A3" s="1">
        <v>23</v>
      </c>
      <c r="B3" s="1" t="s">
        <v>4</v>
      </c>
      <c r="C3" s="1" t="s">
        <v>9</v>
      </c>
      <c r="D3" s="1" t="s">
        <v>9</v>
      </c>
      <c r="E3" s="1" t="s">
        <v>9</v>
      </c>
      <c r="F3" s="1" t="s">
        <v>9</v>
      </c>
      <c r="G3" s="1" t="s">
        <v>9</v>
      </c>
      <c r="H3" s="1" t="s">
        <v>9</v>
      </c>
      <c r="I3" s="1" t="s">
        <v>9</v>
      </c>
      <c r="J3" s="4" t="s">
        <v>19</v>
      </c>
    </row>
    <row r="4" spans="1:10" x14ac:dyDescent="0.25">
      <c r="A4" s="1">
        <v>23</v>
      </c>
      <c r="B4" s="1" t="s">
        <v>4</v>
      </c>
      <c r="C4" s="1" t="s">
        <v>9</v>
      </c>
      <c r="D4" s="1" t="s">
        <v>9</v>
      </c>
      <c r="E4" s="1" t="s">
        <v>9</v>
      </c>
      <c r="F4" s="1" t="s">
        <v>9</v>
      </c>
      <c r="G4" s="1" t="s">
        <v>9</v>
      </c>
      <c r="H4" s="1" t="s">
        <v>9</v>
      </c>
      <c r="I4" s="1" t="s">
        <v>9</v>
      </c>
      <c r="J4" s="4" t="s">
        <v>19</v>
      </c>
    </row>
    <row r="5" spans="1:10" x14ac:dyDescent="0.25">
      <c r="A5" s="1">
        <v>23</v>
      </c>
      <c r="B5" s="1" t="s">
        <v>4</v>
      </c>
      <c r="C5" s="1"/>
      <c r="D5" s="1" t="s">
        <v>9</v>
      </c>
      <c r="E5" s="1" t="s">
        <v>9</v>
      </c>
      <c r="F5" s="1" t="s">
        <v>9</v>
      </c>
      <c r="G5" s="1"/>
      <c r="H5" s="1" t="s">
        <v>9</v>
      </c>
      <c r="I5" s="1" t="s">
        <v>9</v>
      </c>
      <c r="J5" s="4" t="s">
        <v>19</v>
      </c>
    </row>
    <row r="6" spans="1:10" x14ac:dyDescent="0.25">
      <c r="A6" s="1">
        <v>23</v>
      </c>
      <c r="B6" s="1" t="s">
        <v>4</v>
      </c>
      <c r="C6" s="1"/>
      <c r="D6" s="1" t="s">
        <v>9</v>
      </c>
      <c r="E6" s="1" t="s">
        <v>9</v>
      </c>
      <c r="F6" s="1"/>
      <c r="G6" s="1"/>
      <c r="H6" s="1"/>
      <c r="I6" s="1" t="s">
        <v>9</v>
      </c>
      <c r="J6" s="4" t="s">
        <v>19</v>
      </c>
    </row>
    <row r="7" spans="1:10" x14ac:dyDescent="0.25">
      <c r="A7" s="1">
        <v>24</v>
      </c>
      <c r="B7" s="1" t="s">
        <v>4</v>
      </c>
      <c r="C7" s="1"/>
      <c r="D7" s="1" t="s">
        <v>9</v>
      </c>
      <c r="E7" s="1" t="s">
        <v>9</v>
      </c>
      <c r="F7" s="1"/>
      <c r="G7" s="1"/>
      <c r="H7" s="1"/>
      <c r="I7" s="1" t="s">
        <v>9</v>
      </c>
      <c r="J7" s="4" t="s">
        <v>19</v>
      </c>
    </row>
    <row r="8" spans="1:10" x14ac:dyDescent="0.25">
      <c r="A8" s="1">
        <v>25</v>
      </c>
      <c r="B8" s="1" t="s">
        <v>4</v>
      </c>
      <c r="C8" s="1"/>
      <c r="D8" s="1" t="s">
        <v>9</v>
      </c>
      <c r="E8" s="1" t="s">
        <v>9</v>
      </c>
      <c r="F8" s="1"/>
      <c r="G8" s="1"/>
      <c r="H8" s="1"/>
      <c r="I8" s="1" t="s">
        <v>9</v>
      </c>
      <c r="J8" s="4" t="s">
        <v>19</v>
      </c>
    </row>
    <row r="9" spans="1:10" x14ac:dyDescent="0.25">
      <c r="A9" s="1">
        <v>37</v>
      </c>
      <c r="B9" s="1" t="s">
        <v>4</v>
      </c>
      <c r="C9" s="1"/>
      <c r="D9" s="1" t="s">
        <v>9</v>
      </c>
      <c r="E9" s="1" t="s">
        <v>9</v>
      </c>
      <c r="F9" s="1"/>
      <c r="G9" s="1"/>
      <c r="H9" s="1"/>
      <c r="I9" s="1" t="s">
        <v>9</v>
      </c>
      <c r="J9" s="4" t="s">
        <v>19</v>
      </c>
    </row>
    <row r="10" spans="1:10" x14ac:dyDescent="0.25">
      <c r="A10" s="1">
        <v>42</v>
      </c>
      <c r="B10" s="1" t="s">
        <v>4</v>
      </c>
      <c r="C10" s="1"/>
      <c r="D10" s="1" t="s">
        <v>9</v>
      </c>
      <c r="E10" s="1" t="s">
        <v>9</v>
      </c>
      <c r="F10" s="1"/>
      <c r="G10" s="1"/>
      <c r="H10" s="1"/>
      <c r="I10" s="1" t="s">
        <v>9</v>
      </c>
      <c r="J10" s="4" t="s">
        <v>19</v>
      </c>
    </row>
    <row r="11" spans="1:10" x14ac:dyDescent="0.25">
      <c r="A11" s="1">
        <v>43</v>
      </c>
      <c r="B11" s="1" t="s">
        <v>4</v>
      </c>
      <c r="C11" s="1"/>
      <c r="D11" s="1" t="s">
        <v>9</v>
      </c>
      <c r="E11" s="1" t="s">
        <v>9</v>
      </c>
      <c r="F11" s="1"/>
      <c r="G11" s="1"/>
      <c r="H11" s="1"/>
      <c r="I11" s="1" t="s">
        <v>9</v>
      </c>
      <c r="J11" s="4" t="s">
        <v>19</v>
      </c>
    </row>
    <row r="12" spans="1:10" x14ac:dyDescent="0.25">
      <c r="A12" s="1">
        <v>43</v>
      </c>
      <c r="B12" s="1" t="s">
        <v>4</v>
      </c>
      <c r="C12" s="1"/>
      <c r="D12" s="1" t="s">
        <v>9</v>
      </c>
      <c r="E12" s="1" t="s">
        <v>9</v>
      </c>
      <c r="F12" s="1"/>
      <c r="G12" s="1"/>
      <c r="H12" s="1"/>
      <c r="I12" s="1" t="s">
        <v>9</v>
      </c>
      <c r="J12" s="4" t="s">
        <v>19</v>
      </c>
    </row>
    <row r="13" spans="1:10" x14ac:dyDescent="0.25">
      <c r="A13" s="1">
        <v>43</v>
      </c>
      <c r="B13" s="1" t="s">
        <v>4</v>
      </c>
      <c r="C13" s="1"/>
      <c r="D13" s="1" t="s">
        <v>9</v>
      </c>
      <c r="E13" s="1" t="s">
        <v>9</v>
      </c>
      <c r="F13" s="1"/>
      <c r="G13" s="1"/>
      <c r="H13" s="1"/>
      <c r="I13" s="1" t="s">
        <v>9</v>
      </c>
      <c r="J13" s="4" t="s">
        <v>19</v>
      </c>
    </row>
    <row r="14" spans="1:10" x14ac:dyDescent="0.25">
      <c r="A14" s="1">
        <v>43</v>
      </c>
      <c r="B14" s="1" t="s">
        <v>4</v>
      </c>
      <c r="C14" s="1"/>
      <c r="D14" s="1" t="s">
        <v>9</v>
      </c>
      <c r="E14" s="1" t="s">
        <v>9</v>
      </c>
      <c r="F14" s="1"/>
      <c r="G14" s="1"/>
      <c r="H14" s="1"/>
      <c r="I14" s="1" t="s">
        <v>9</v>
      </c>
      <c r="J14" s="4" t="s">
        <v>19</v>
      </c>
    </row>
    <row r="15" spans="1:10" x14ac:dyDescent="0.25">
      <c r="A15" s="1">
        <v>43</v>
      </c>
      <c r="B15" s="1" t="s">
        <v>4</v>
      </c>
      <c r="C15" s="1"/>
      <c r="D15" s="1" t="s">
        <v>9</v>
      </c>
      <c r="E15" s="1" t="s">
        <v>9</v>
      </c>
      <c r="F15" s="1"/>
      <c r="G15" s="1"/>
      <c r="H15" s="1"/>
      <c r="I15" s="1" t="s">
        <v>9</v>
      </c>
      <c r="J15" s="4" t="s">
        <v>19</v>
      </c>
    </row>
    <row r="16" spans="1:10" x14ac:dyDescent="0.25">
      <c r="A16" s="1">
        <v>44</v>
      </c>
      <c r="B16" s="1" t="s">
        <v>4</v>
      </c>
      <c r="C16" s="1"/>
      <c r="D16" s="1" t="s">
        <v>9</v>
      </c>
      <c r="E16" s="1"/>
      <c r="F16" s="1"/>
      <c r="G16" s="1"/>
      <c r="H16" s="1"/>
      <c r="I16" s="1" t="s">
        <v>9</v>
      </c>
      <c r="J16" s="4" t="s">
        <v>19</v>
      </c>
    </row>
    <row r="17" spans="1:10" x14ac:dyDescent="0.25">
      <c r="A17" s="1">
        <v>47</v>
      </c>
      <c r="B17" s="1" t="s">
        <v>4</v>
      </c>
      <c r="C17" s="1"/>
      <c r="D17" s="1" t="s">
        <v>9</v>
      </c>
      <c r="E17" s="1"/>
      <c r="F17" s="1"/>
      <c r="G17" s="1"/>
      <c r="H17" s="1"/>
      <c r="I17" s="1" t="s">
        <v>9</v>
      </c>
      <c r="J17" s="4" t="s">
        <v>19</v>
      </c>
    </row>
    <row r="18" spans="1:10" x14ac:dyDescent="0.25">
      <c r="A18" s="1">
        <v>48</v>
      </c>
      <c r="B18" s="1" t="s">
        <v>4</v>
      </c>
      <c r="C18" s="1"/>
      <c r="D18" s="1" t="s">
        <v>9</v>
      </c>
      <c r="E18" s="1"/>
      <c r="F18" s="1"/>
      <c r="G18" s="1"/>
      <c r="H18" s="1"/>
      <c r="I18" s="1" t="s">
        <v>9</v>
      </c>
      <c r="J18" s="4" t="s">
        <v>19</v>
      </c>
    </row>
    <row r="19" spans="1:10" x14ac:dyDescent="0.25">
      <c r="A19" s="1">
        <v>50</v>
      </c>
      <c r="B19" s="1" t="s">
        <v>4</v>
      </c>
      <c r="C19" s="1"/>
      <c r="D19" s="1" t="s">
        <v>9</v>
      </c>
      <c r="E19" s="1"/>
      <c r="F19" s="1"/>
      <c r="G19" s="1"/>
      <c r="H19" s="1"/>
      <c r="I19" s="1" t="s">
        <v>9</v>
      </c>
      <c r="J19" s="4" t="s">
        <v>19</v>
      </c>
    </row>
    <row r="20" spans="1:10" x14ac:dyDescent="0.25">
      <c r="A20" s="1">
        <v>51</v>
      </c>
      <c r="B20" s="1" t="s">
        <v>4</v>
      </c>
      <c r="C20" s="1"/>
      <c r="D20" s="1"/>
      <c r="E20" s="1"/>
      <c r="F20" s="1"/>
      <c r="G20" s="1"/>
      <c r="H20" s="1"/>
      <c r="I20" s="1" t="s">
        <v>9</v>
      </c>
      <c r="J20" s="4" t="s">
        <v>19</v>
      </c>
    </row>
    <row r="21" spans="1:10" x14ac:dyDescent="0.25">
      <c r="A21" s="1">
        <v>51</v>
      </c>
      <c r="B21" s="1" t="s">
        <v>4</v>
      </c>
      <c r="C21" s="1"/>
      <c r="D21" s="1"/>
      <c r="E21" s="1"/>
      <c r="F21" s="1"/>
      <c r="G21" s="1"/>
      <c r="H21" s="1"/>
      <c r="I21" s="1" t="s">
        <v>9</v>
      </c>
      <c r="J21" s="4" t="s">
        <v>19</v>
      </c>
    </row>
    <row r="22" spans="1:10" x14ac:dyDescent="0.25">
      <c r="A22" s="1">
        <v>52</v>
      </c>
      <c r="B22" s="1" t="s">
        <v>4</v>
      </c>
      <c r="C22" s="1"/>
      <c r="D22" s="1"/>
      <c r="E22" s="1"/>
      <c r="F22" s="1"/>
      <c r="G22" s="1"/>
      <c r="H22" s="1"/>
      <c r="I22" s="1" t="s">
        <v>9</v>
      </c>
      <c r="J22" s="4" t="s">
        <v>19</v>
      </c>
    </row>
    <row r="23" spans="1:10" x14ac:dyDescent="0.25">
      <c r="A23" s="1">
        <v>52</v>
      </c>
      <c r="B23" s="1" t="s">
        <v>4</v>
      </c>
      <c r="C23" s="1"/>
      <c r="D23" s="1"/>
      <c r="E23" s="1"/>
      <c r="F23" s="1"/>
      <c r="G23" s="1"/>
      <c r="H23" s="1"/>
      <c r="I23" s="1" t="s">
        <v>9</v>
      </c>
      <c r="J23" s="4" t="s">
        <v>19</v>
      </c>
    </row>
    <row r="24" spans="1:10" x14ac:dyDescent="0.25">
      <c r="A24" s="1">
        <v>53</v>
      </c>
      <c r="B24" s="1" t="s">
        <v>4</v>
      </c>
      <c r="C24" s="1"/>
      <c r="D24" s="1"/>
      <c r="E24" s="1"/>
      <c r="F24" s="1"/>
      <c r="G24" s="1"/>
      <c r="H24" s="1"/>
      <c r="I24" s="1" t="s">
        <v>9</v>
      </c>
      <c r="J24" s="4" t="s">
        <v>19</v>
      </c>
    </row>
    <row r="25" spans="1:10" x14ac:dyDescent="0.25">
      <c r="A25" s="1">
        <v>54</v>
      </c>
      <c r="B25" s="1" t="s">
        <v>4</v>
      </c>
      <c r="C25" s="1"/>
      <c r="D25" s="1"/>
      <c r="E25" s="1"/>
      <c r="F25" s="1"/>
      <c r="G25" s="1"/>
      <c r="H25" s="1"/>
      <c r="I25" s="1" t="s">
        <v>9</v>
      </c>
      <c r="J25" s="4" t="s">
        <v>19</v>
      </c>
    </row>
    <row r="26" spans="1:10" x14ac:dyDescent="0.25">
      <c r="A26" s="1">
        <v>56</v>
      </c>
      <c r="B26" s="1" t="s">
        <v>4</v>
      </c>
      <c r="C26" s="1"/>
      <c r="D26" s="1"/>
      <c r="E26" s="1"/>
      <c r="F26" s="1"/>
      <c r="G26" s="1"/>
      <c r="H26" s="1"/>
      <c r="I26" s="1" t="s">
        <v>9</v>
      </c>
      <c r="J26" s="4" t="s">
        <v>19</v>
      </c>
    </row>
    <row r="27" spans="1:10" x14ac:dyDescent="0.25">
      <c r="A27" s="1">
        <v>57</v>
      </c>
      <c r="B27" s="1" t="s">
        <v>4</v>
      </c>
      <c r="C27" s="1"/>
      <c r="D27" s="1"/>
      <c r="E27" s="1"/>
      <c r="F27" s="1"/>
      <c r="G27" s="1"/>
      <c r="H27" s="1"/>
      <c r="I27" s="1" t="s">
        <v>9</v>
      </c>
      <c r="J27" s="4" t="s">
        <v>19</v>
      </c>
    </row>
    <row r="28" spans="1:10" x14ac:dyDescent="0.25">
      <c r="A28" s="1">
        <v>57</v>
      </c>
      <c r="B28" s="1" t="s">
        <v>4</v>
      </c>
      <c r="C28" s="1"/>
      <c r="D28" s="1"/>
      <c r="E28" s="1"/>
      <c r="F28" s="1"/>
      <c r="G28" s="1"/>
      <c r="H28" s="1"/>
      <c r="I28" s="1" t="s">
        <v>9</v>
      </c>
      <c r="J28" s="4" t="s">
        <v>19</v>
      </c>
    </row>
    <row r="29" spans="1:10" x14ac:dyDescent="0.25">
      <c r="A29" s="1">
        <v>59</v>
      </c>
      <c r="B29" s="1" t="s">
        <v>4</v>
      </c>
      <c r="C29" s="1"/>
      <c r="D29" s="1"/>
      <c r="E29" s="1"/>
      <c r="F29" s="1"/>
      <c r="G29" s="1"/>
      <c r="H29" s="1"/>
      <c r="I29" s="1" t="s">
        <v>9</v>
      </c>
      <c r="J29" s="4" t="s">
        <v>19</v>
      </c>
    </row>
    <row r="30" spans="1:10" x14ac:dyDescent="0.25">
      <c r="A30" s="1">
        <v>59</v>
      </c>
      <c r="B30" s="1" t="s">
        <v>17</v>
      </c>
      <c r="C30" s="1"/>
      <c r="D30" s="1"/>
      <c r="E30" s="1"/>
      <c r="F30" s="1"/>
      <c r="G30" s="1"/>
      <c r="H30" s="1"/>
      <c r="I30" s="1" t="s">
        <v>9</v>
      </c>
      <c r="J30" s="4" t="s">
        <v>19</v>
      </c>
    </row>
    <row r="31" spans="1:10" x14ac:dyDescent="0.25">
      <c r="A31" s="1">
        <v>61</v>
      </c>
      <c r="B31" s="1" t="s">
        <v>17</v>
      </c>
      <c r="C31" s="1"/>
      <c r="D31" s="1"/>
      <c r="E31" s="1"/>
      <c r="F31" s="1"/>
      <c r="G31" s="1"/>
      <c r="H31" s="1"/>
      <c r="I31" s="1"/>
      <c r="J31" s="4" t="s">
        <v>19</v>
      </c>
    </row>
    <row r="32" spans="1:10" x14ac:dyDescent="0.25">
      <c r="A32" s="1">
        <v>61</v>
      </c>
      <c r="B32" s="1" t="s">
        <v>17</v>
      </c>
      <c r="C32" s="1"/>
      <c r="D32" s="1"/>
      <c r="E32" s="1"/>
      <c r="F32" s="1"/>
      <c r="G32" s="1"/>
      <c r="H32" s="1"/>
      <c r="I32" s="1"/>
      <c r="J32" s="4" t="s">
        <v>19</v>
      </c>
    </row>
    <row r="33" spans="1:10" x14ac:dyDescent="0.25">
      <c r="A33" s="1">
        <v>62</v>
      </c>
      <c r="B33" s="1" t="s">
        <v>17</v>
      </c>
      <c r="C33" s="1"/>
      <c r="D33" s="1"/>
      <c r="E33" s="1"/>
      <c r="F33" s="1"/>
      <c r="G33" s="1"/>
      <c r="H33" s="1"/>
      <c r="I33" s="1"/>
      <c r="J33" s="4" t="s">
        <v>19</v>
      </c>
    </row>
    <row r="34" spans="1:10" x14ac:dyDescent="0.25">
      <c r="A34" s="1">
        <v>62</v>
      </c>
      <c r="B34" s="1" t="s">
        <v>17</v>
      </c>
      <c r="C34" s="1"/>
      <c r="D34" s="1"/>
      <c r="E34" s="1"/>
      <c r="F34" s="1"/>
      <c r="G34" s="1"/>
      <c r="H34" s="1"/>
      <c r="I34" s="1"/>
      <c r="J34" s="4" t="s">
        <v>19</v>
      </c>
    </row>
    <row r="35" spans="1:10" x14ac:dyDescent="0.25">
      <c r="A35" s="1">
        <v>63</v>
      </c>
      <c r="B35" s="1" t="s">
        <v>17</v>
      </c>
      <c r="C35" s="1"/>
      <c r="D35" s="1"/>
      <c r="E35" s="1"/>
      <c r="F35" s="1"/>
      <c r="G35" s="1"/>
      <c r="H35" s="1"/>
      <c r="I35" s="1"/>
      <c r="J35" s="4" t="s">
        <v>19</v>
      </c>
    </row>
    <row r="36" spans="1:10" x14ac:dyDescent="0.25">
      <c r="A36" s="1">
        <v>63</v>
      </c>
      <c r="B36" s="1" t="s">
        <v>17</v>
      </c>
      <c r="C36" s="1"/>
      <c r="D36" s="1"/>
      <c r="E36" s="1"/>
      <c r="F36" s="1"/>
      <c r="G36" s="1"/>
      <c r="H36" s="1"/>
      <c r="I36" s="1"/>
      <c r="J36" s="4" t="s">
        <v>19</v>
      </c>
    </row>
    <row r="37" spans="1:10" x14ac:dyDescent="0.25">
      <c r="A37" s="1">
        <v>63</v>
      </c>
      <c r="B37" s="1" t="s">
        <v>17</v>
      </c>
      <c r="C37" s="1"/>
      <c r="D37" s="1"/>
      <c r="E37" s="1"/>
      <c r="F37" s="1"/>
      <c r="G37" s="1"/>
      <c r="H37" s="1"/>
      <c r="I37" s="1"/>
      <c r="J37" s="4" t="s">
        <v>19</v>
      </c>
    </row>
    <row r="38" spans="1:10" x14ac:dyDescent="0.25">
      <c r="A38" s="1">
        <v>63</v>
      </c>
      <c r="B38" s="1" t="s">
        <v>17</v>
      </c>
      <c r="C38" s="1"/>
      <c r="D38" s="1"/>
      <c r="E38" s="1"/>
      <c r="F38" s="1"/>
      <c r="G38" s="1"/>
      <c r="H38" s="1"/>
      <c r="I38" s="1"/>
      <c r="J38" s="4" t="s">
        <v>19</v>
      </c>
    </row>
    <row r="39" spans="1:10" x14ac:dyDescent="0.25">
      <c r="A39" s="1">
        <v>63</v>
      </c>
      <c r="B39" s="1" t="s">
        <v>17</v>
      </c>
      <c r="C39" s="1"/>
      <c r="D39" s="1"/>
      <c r="E39" s="1"/>
      <c r="F39" s="1"/>
      <c r="G39" s="1"/>
      <c r="H39" s="1"/>
      <c r="I39" s="1"/>
      <c r="J39" s="4" t="s">
        <v>19</v>
      </c>
    </row>
    <row r="40" spans="1:10" x14ac:dyDescent="0.25">
      <c r="A40" s="1">
        <v>64</v>
      </c>
      <c r="B40" s="1" t="s">
        <v>17</v>
      </c>
      <c r="C40" s="1"/>
      <c r="D40" s="1"/>
      <c r="E40" s="1"/>
      <c r="F40" s="1"/>
      <c r="G40" s="1"/>
      <c r="H40" s="1"/>
      <c r="I40" s="1"/>
      <c r="J40" s="4" t="s">
        <v>19</v>
      </c>
    </row>
    <row r="41" spans="1:10" x14ac:dyDescent="0.25">
      <c r="A41" s="1">
        <v>64</v>
      </c>
      <c r="B41" s="1" t="s">
        <v>17</v>
      </c>
      <c r="C41" s="1"/>
      <c r="D41" s="1"/>
      <c r="E41" s="1"/>
      <c r="F41" s="1"/>
      <c r="G41" s="1"/>
      <c r="H41" s="1"/>
      <c r="I41" s="1"/>
      <c r="J41" s="4" t="s">
        <v>19</v>
      </c>
    </row>
    <row r="42" spans="1:10" x14ac:dyDescent="0.25">
      <c r="A42" s="1">
        <v>64</v>
      </c>
      <c r="B42" s="1" t="s">
        <v>17</v>
      </c>
      <c r="C42" s="1"/>
      <c r="D42" s="1"/>
      <c r="E42" s="1"/>
      <c r="F42" s="1"/>
      <c r="G42" s="1"/>
      <c r="H42" s="1"/>
      <c r="I42" s="1"/>
      <c r="J42" s="4" t="s">
        <v>19</v>
      </c>
    </row>
    <row r="43" spans="1:10" x14ac:dyDescent="0.25">
      <c r="A43" s="1">
        <v>66</v>
      </c>
      <c r="B43" s="1" t="s">
        <v>17</v>
      </c>
      <c r="C43" s="1"/>
      <c r="D43" s="1"/>
      <c r="E43" s="1"/>
      <c r="F43" s="1"/>
      <c r="G43" s="1"/>
      <c r="H43" s="1"/>
      <c r="I43" s="1"/>
      <c r="J43" s="4" t="s">
        <v>19</v>
      </c>
    </row>
    <row r="44" spans="1:10" x14ac:dyDescent="0.25">
      <c r="A44" s="1">
        <v>66</v>
      </c>
      <c r="B44" s="1" t="s">
        <v>17</v>
      </c>
      <c r="C44" s="1"/>
      <c r="D44" s="1"/>
      <c r="E44" s="1"/>
      <c r="F44" s="1"/>
      <c r="G44" s="1"/>
      <c r="H44" s="1"/>
      <c r="I44" s="1"/>
      <c r="J44" s="4" t="s">
        <v>19</v>
      </c>
    </row>
    <row r="45" spans="1:10" x14ac:dyDescent="0.25">
      <c r="A45" s="1">
        <v>66</v>
      </c>
      <c r="B45" s="1" t="s">
        <v>17</v>
      </c>
      <c r="C45" s="1"/>
      <c r="D45" s="1"/>
      <c r="E45" s="1"/>
      <c r="F45" s="1"/>
      <c r="G45" s="1"/>
      <c r="H45" s="1"/>
      <c r="I45" s="1"/>
      <c r="J45" s="4" t="s">
        <v>19</v>
      </c>
    </row>
    <row r="46" spans="1:10" x14ac:dyDescent="0.25">
      <c r="A46" s="1">
        <v>67</v>
      </c>
      <c r="B46" s="1" t="s">
        <v>17</v>
      </c>
      <c r="C46" s="1"/>
      <c r="D46" s="1"/>
      <c r="E46" s="1"/>
      <c r="F46" s="1"/>
      <c r="G46" s="1"/>
      <c r="H46" s="1"/>
      <c r="I46" s="1"/>
      <c r="J46" s="4" t="s">
        <v>26</v>
      </c>
    </row>
    <row r="47" spans="1:10" x14ac:dyDescent="0.25">
      <c r="A47" s="1">
        <v>68</v>
      </c>
      <c r="B47" s="1" t="s">
        <v>17</v>
      </c>
      <c r="C47" s="1"/>
      <c r="D47" s="1"/>
      <c r="E47" s="1"/>
      <c r="F47" s="1"/>
      <c r="G47" s="1"/>
      <c r="H47" s="1"/>
      <c r="I47" s="1"/>
      <c r="J47" s="4" t="s">
        <v>9</v>
      </c>
    </row>
    <row r="48" spans="1:10" x14ac:dyDescent="0.25">
      <c r="A48" s="1">
        <v>68</v>
      </c>
      <c r="B48" s="1" t="s">
        <v>17</v>
      </c>
      <c r="C48" s="1"/>
      <c r="D48" s="1"/>
      <c r="E48" s="1"/>
      <c r="F48" s="1"/>
      <c r="G48" s="1"/>
      <c r="H48" s="1"/>
      <c r="I48" s="1"/>
      <c r="J48" s="4" t="s">
        <v>9</v>
      </c>
    </row>
    <row r="49" spans="1:10" x14ac:dyDescent="0.25">
      <c r="A49" s="1">
        <v>70</v>
      </c>
      <c r="B49" s="1" t="s">
        <v>17</v>
      </c>
      <c r="C49" s="1"/>
      <c r="D49" s="1"/>
      <c r="E49" s="1"/>
      <c r="F49" s="1"/>
      <c r="G49" s="1"/>
      <c r="H49" s="1"/>
      <c r="I49" s="1"/>
      <c r="J49" s="4" t="s">
        <v>9</v>
      </c>
    </row>
    <row r="50" spans="1:10" x14ac:dyDescent="0.25">
      <c r="A50" s="1">
        <v>70</v>
      </c>
      <c r="B50" s="1" t="s">
        <v>17</v>
      </c>
      <c r="C50" s="1"/>
      <c r="D50" s="1"/>
      <c r="E50" s="1"/>
      <c r="F50" s="1"/>
      <c r="G50" s="1"/>
      <c r="H50" s="1"/>
      <c r="J50" s="4" t="s">
        <v>9</v>
      </c>
    </row>
    <row r="51" spans="1:10" x14ac:dyDescent="0.25">
      <c r="A51" s="1">
        <v>70</v>
      </c>
      <c r="B51" s="1" t="s">
        <v>17</v>
      </c>
      <c r="C51" s="1"/>
      <c r="D51" s="1"/>
      <c r="E51" s="1"/>
      <c r="F51" s="1"/>
      <c r="G51" s="1"/>
      <c r="H51" s="1"/>
      <c r="I51" s="1"/>
      <c r="J51" s="4" t="s">
        <v>9</v>
      </c>
    </row>
    <row r="52" spans="1:10" x14ac:dyDescent="0.25">
      <c r="A52" s="1">
        <v>70</v>
      </c>
      <c r="B52" s="1" t="s">
        <v>17</v>
      </c>
      <c r="C52" s="1"/>
      <c r="D52" s="1"/>
      <c r="E52" s="1"/>
      <c r="F52" s="1"/>
      <c r="G52" s="1"/>
      <c r="H52" s="1"/>
      <c r="I52" s="1"/>
      <c r="J52" s="4" t="s">
        <v>9</v>
      </c>
    </row>
    <row r="53" spans="1:10" x14ac:dyDescent="0.25">
      <c r="A53" s="1">
        <v>70</v>
      </c>
      <c r="B53" s="1" t="s">
        <v>17</v>
      </c>
      <c r="C53" s="1"/>
      <c r="D53" s="1"/>
      <c r="E53" s="1"/>
      <c r="F53" s="1"/>
      <c r="G53" s="1"/>
      <c r="H53" s="1"/>
      <c r="I53" s="1"/>
      <c r="J53" s="4" t="s">
        <v>9</v>
      </c>
    </row>
    <row r="54" spans="1:10" x14ac:dyDescent="0.25">
      <c r="A54" s="1">
        <v>71</v>
      </c>
      <c r="B54" s="1" t="s">
        <v>17</v>
      </c>
      <c r="C54" s="1"/>
      <c r="D54" s="1"/>
      <c r="E54" s="1"/>
      <c r="F54" s="1"/>
      <c r="G54" s="1"/>
      <c r="H54" s="1"/>
      <c r="I54" s="1"/>
      <c r="J54" s="4" t="s">
        <v>9</v>
      </c>
    </row>
    <row r="55" spans="1:10" x14ac:dyDescent="0.25">
      <c r="A55" s="1">
        <v>71</v>
      </c>
      <c r="B55" s="1" t="s">
        <v>17</v>
      </c>
      <c r="C55" s="1"/>
      <c r="D55" s="1"/>
      <c r="E55" s="1"/>
      <c r="F55" s="1"/>
      <c r="G55" s="1"/>
      <c r="H55" s="1"/>
      <c r="I55" s="1"/>
      <c r="J55" s="4" t="s">
        <v>9</v>
      </c>
    </row>
    <row r="56" spans="1:10" x14ac:dyDescent="0.25">
      <c r="A56" s="1">
        <v>72</v>
      </c>
      <c r="B56" s="1" t="s">
        <v>17</v>
      </c>
      <c r="C56" s="1"/>
      <c r="D56" s="1"/>
      <c r="E56" s="1"/>
      <c r="F56" s="1"/>
      <c r="G56" s="1"/>
      <c r="H56" s="1"/>
      <c r="I56" s="1"/>
      <c r="J56" s="4" t="s">
        <v>9</v>
      </c>
    </row>
    <row r="57" spans="1:10" x14ac:dyDescent="0.25">
      <c r="A57" s="1">
        <v>73</v>
      </c>
      <c r="B57" s="1" t="s">
        <v>17</v>
      </c>
      <c r="C57" s="1"/>
      <c r="D57" s="1"/>
      <c r="E57" s="1"/>
      <c r="F57" s="1"/>
      <c r="G57" s="1"/>
      <c r="H57" s="1"/>
      <c r="I57" s="1"/>
      <c r="J57" s="4" t="s">
        <v>9</v>
      </c>
    </row>
    <row r="58" spans="1:10" x14ac:dyDescent="0.25">
      <c r="A58" s="1">
        <v>73</v>
      </c>
      <c r="B58" s="1" t="s">
        <v>17</v>
      </c>
      <c r="C58" s="1"/>
      <c r="D58" s="1"/>
      <c r="E58" s="1"/>
      <c r="F58" s="1"/>
      <c r="G58" s="1"/>
      <c r="H58" s="1"/>
      <c r="I58" s="1"/>
      <c r="J58" s="4" t="s">
        <v>9</v>
      </c>
    </row>
    <row r="59" spans="1:10" x14ac:dyDescent="0.25">
      <c r="A59" s="1">
        <v>74</v>
      </c>
      <c r="B59" s="1" t="s">
        <v>17</v>
      </c>
      <c r="C59" s="1"/>
      <c r="D59" s="1"/>
      <c r="E59" s="1"/>
      <c r="F59" s="1"/>
      <c r="G59" s="1"/>
      <c r="H59" s="1"/>
      <c r="I59" s="1"/>
      <c r="J59" s="4" t="s">
        <v>9</v>
      </c>
    </row>
    <row r="60" spans="1:10" x14ac:dyDescent="0.25">
      <c r="A60" s="1">
        <v>76</v>
      </c>
      <c r="B60" s="1" t="s">
        <v>17</v>
      </c>
      <c r="C60" s="1"/>
      <c r="D60" s="1"/>
      <c r="E60" s="1"/>
      <c r="F60" s="1"/>
      <c r="G60" s="1"/>
      <c r="H60" s="1"/>
      <c r="I60" s="1"/>
      <c r="J60" s="4" t="s">
        <v>9</v>
      </c>
    </row>
    <row r="61" spans="1:10" x14ac:dyDescent="0.25">
      <c r="A61" s="1">
        <v>76</v>
      </c>
      <c r="B61" s="1" t="s">
        <v>17</v>
      </c>
      <c r="C61" s="1"/>
      <c r="D61" s="1"/>
      <c r="E61" s="1"/>
      <c r="F61" s="1"/>
      <c r="G61" s="1"/>
      <c r="H61" s="1"/>
      <c r="I61" s="1"/>
      <c r="J61" s="4" t="s">
        <v>9</v>
      </c>
    </row>
    <row r="62" spans="1:10" x14ac:dyDescent="0.25">
      <c r="A62" s="1">
        <v>77</v>
      </c>
      <c r="B62" s="1" t="s">
        <v>17</v>
      </c>
      <c r="C62" s="1"/>
      <c r="D62" s="1"/>
      <c r="E62" s="1"/>
      <c r="F62" s="1"/>
      <c r="G62" s="1"/>
      <c r="H62" s="1"/>
      <c r="I62" s="1"/>
      <c r="J62" s="4" t="s">
        <v>9</v>
      </c>
    </row>
    <row r="63" spans="1:10" x14ac:dyDescent="0.25">
      <c r="A63" s="1">
        <v>77</v>
      </c>
      <c r="B63" s="1" t="s">
        <v>17</v>
      </c>
      <c r="C63" s="1"/>
      <c r="D63" s="1"/>
      <c r="E63" s="1"/>
      <c r="F63" s="1"/>
      <c r="G63" s="1"/>
      <c r="H63" s="1"/>
      <c r="I63" s="1"/>
      <c r="J63" s="4" t="s">
        <v>9</v>
      </c>
    </row>
    <row r="64" spans="1:10" x14ac:dyDescent="0.25">
      <c r="A64" s="1">
        <v>79</v>
      </c>
      <c r="B64" s="1" t="s">
        <v>17</v>
      </c>
      <c r="C64" s="1"/>
      <c r="D64" s="1"/>
      <c r="E64" s="1"/>
      <c r="F64" s="1"/>
      <c r="G64" s="1"/>
      <c r="H64" s="1"/>
      <c r="I64" s="1"/>
      <c r="J64" s="4" t="s">
        <v>9</v>
      </c>
    </row>
    <row r="65" spans="1:10" x14ac:dyDescent="0.25">
      <c r="A65" s="1">
        <v>80</v>
      </c>
      <c r="B65" s="1" t="s">
        <v>17</v>
      </c>
      <c r="C65" s="1"/>
      <c r="D65" s="1"/>
      <c r="E65" s="1"/>
      <c r="F65" s="1"/>
      <c r="G65" s="1"/>
      <c r="H65" s="1"/>
      <c r="I65" s="1"/>
      <c r="J65" s="4" t="s">
        <v>9</v>
      </c>
    </row>
    <row r="66" spans="1:10" x14ac:dyDescent="0.25">
      <c r="A66" s="1">
        <v>82</v>
      </c>
      <c r="B66" s="1" t="s">
        <v>17</v>
      </c>
      <c r="C66" s="1"/>
      <c r="D66" s="1"/>
      <c r="E66" s="1"/>
      <c r="F66" s="1"/>
      <c r="G66" s="1"/>
      <c r="H66" s="1"/>
      <c r="I66" s="1"/>
      <c r="J66" s="4" t="s">
        <v>9</v>
      </c>
    </row>
    <row r="67" spans="1:10" x14ac:dyDescent="0.25">
      <c r="A67" s="1">
        <v>82</v>
      </c>
      <c r="B67" s="1" t="s">
        <v>17</v>
      </c>
      <c r="C67" s="1"/>
      <c r="D67" s="1"/>
      <c r="E67" s="1"/>
      <c r="F67" s="1"/>
      <c r="G67" s="1"/>
      <c r="H67" s="1"/>
      <c r="I67" s="1"/>
      <c r="J67" s="4" t="s">
        <v>9</v>
      </c>
    </row>
    <row r="68" spans="1:10" x14ac:dyDescent="0.25">
      <c r="A68" s="1">
        <v>83</v>
      </c>
      <c r="B68" s="1" t="s">
        <v>17</v>
      </c>
      <c r="C68" s="1"/>
      <c r="D68" s="1"/>
      <c r="E68" s="1"/>
      <c r="F68" s="1"/>
      <c r="G68" s="1"/>
      <c r="H68" s="1"/>
      <c r="I68" s="1"/>
      <c r="J68" s="4" t="s">
        <v>9</v>
      </c>
    </row>
    <row r="69" spans="1:10" x14ac:dyDescent="0.25">
      <c r="A69" s="1">
        <v>83</v>
      </c>
      <c r="B69" s="1" t="s">
        <v>17</v>
      </c>
      <c r="C69" s="1"/>
      <c r="D69" s="1"/>
      <c r="E69" s="1"/>
      <c r="F69" s="1"/>
      <c r="G69" s="1"/>
      <c r="H69" s="1"/>
      <c r="I69" s="1"/>
      <c r="J69" s="4" t="s">
        <v>9</v>
      </c>
    </row>
    <row r="70" spans="1:10" x14ac:dyDescent="0.25">
      <c r="A70" s="1">
        <v>83</v>
      </c>
      <c r="B70" s="1" t="s">
        <v>17</v>
      </c>
      <c r="C70" s="1"/>
      <c r="D70" s="1"/>
      <c r="E70" s="1"/>
      <c r="F70" s="1"/>
      <c r="G70" s="1"/>
      <c r="H70" s="1"/>
      <c r="I70" s="1"/>
      <c r="J70" s="4" t="s">
        <v>9</v>
      </c>
    </row>
    <row r="71" spans="1:10" x14ac:dyDescent="0.25">
      <c r="A71" s="1">
        <v>84</v>
      </c>
      <c r="B71" s="1" t="s">
        <v>17</v>
      </c>
      <c r="C71" s="1"/>
      <c r="D71" s="1"/>
      <c r="E71" s="1"/>
      <c r="F71" s="1"/>
      <c r="G71" s="1"/>
      <c r="H71" s="1"/>
      <c r="I71" s="1"/>
      <c r="J71" s="4" t="s">
        <v>9</v>
      </c>
    </row>
    <row r="72" spans="1:10" x14ac:dyDescent="0.25">
      <c r="A72" s="1">
        <v>84</v>
      </c>
      <c r="B72" s="1" t="s">
        <v>17</v>
      </c>
      <c r="C72" s="1"/>
      <c r="D72" s="1"/>
      <c r="E72" s="1"/>
      <c r="F72" s="1"/>
      <c r="G72" s="1"/>
      <c r="H72" s="1"/>
      <c r="I72" s="1"/>
      <c r="J72" s="4" t="s">
        <v>9</v>
      </c>
    </row>
    <row r="73" spans="1:10" x14ac:dyDescent="0.25">
      <c r="A73" s="1">
        <v>91</v>
      </c>
      <c r="B73" s="1" t="s">
        <v>17</v>
      </c>
      <c r="C73" s="1"/>
      <c r="D73" s="1"/>
      <c r="E73" s="1"/>
      <c r="F73" s="1"/>
      <c r="G73" s="1"/>
      <c r="H73" s="1"/>
      <c r="I73" s="1"/>
      <c r="J73" s="4" t="s">
        <v>9</v>
      </c>
    </row>
    <row r="74" spans="1:10" x14ac:dyDescent="0.25">
      <c r="A74" s="1">
        <v>92</v>
      </c>
      <c r="B74" s="1" t="s">
        <v>17</v>
      </c>
      <c r="C74" s="1"/>
      <c r="D74" s="1"/>
      <c r="E74" s="1"/>
      <c r="F74" s="1"/>
      <c r="G74" s="1"/>
      <c r="H74" s="1"/>
      <c r="I74" s="1"/>
      <c r="J74" s="4" t="s">
        <v>9</v>
      </c>
    </row>
    <row r="75" spans="1:10" x14ac:dyDescent="0.25">
      <c r="A75" s="1">
        <v>92</v>
      </c>
      <c r="B75" s="1" t="s">
        <v>17</v>
      </c>
      <c r="C75" s="1"/>
      <c r="D75" s="1"/>
      <c r="E75" s="1"/>
      <c r="F75" s="1"/>
      <c r="G75" s="1"/>
      <c r="H75" s="1"/>
      <c r="I75" s="1"/>
      <c r="J75" s="4" t="s">
        <v>9</v>
      </c>
    </row>
    <row r="76" spans="1:10" x14ac:dyDescent="0.25">
      <c r="A76" s="1">
        <v>60</v>
      </c>
      <c r="B76" s="1" t="s">
        <v>17</v>
      </c>
      <c r="C76" s="1"/>
      <c r="D76" s="1"/>
      <c r="E76" s="1"/>
      <c r="F76" s="1"/>
      <c r="G76" s="1"/>
      <c r="H76" s="1"/>
      <c r="I76" s="1"/>
      <c r="J76" s="4" t="s">
        <v>31</v>
      </c>
    </row>
    <row r="78" spans="1:10" x14ac:dyDescent="0.25">
      <c r="J78" s="4"/>
    </row>
    <row r="79" spans="1:10" x14ac:dyDescent="0.25">
      <c r="A79">
        <f>AVERAGE(A2:A76)</f>
        <v>60.88</v>
      </c>
      <c r="B79" s="1" t="s">
        <v>34</v>
      </c>
      <c r="C79">
        <v>3</v>
      </c>
      <c r="D79">
        <v>18</v>
      </c>
      <c r="E79">
        <v>14</v>
      </c>
      <c r="F79">
        <v>4</v>
      </c>
      <c r="G79">
        <v>3</v>
      </c>
      <c r="H79">
        <v>4</v>
      </c>
      <c r="I79">
        <v>29</v>
      </c>
      <c r="J79">
        <v>30</v>
      </c>
    </row>
    <row r="80" spans="1:10" x14ac:dyDescent="0.25">
      <c r="A80">
        <f>_xlfn.STDEV.S(A2:A76)</f>
        <v>17.681842878149531</v>
      </c>
      <c r="B80" s="1" t="s">
        <v>33</v>
      </c>
    </row>
    <row r="81" spans="1:10" x14ac:dyDescent="0.25">
      <c r="A81">
        <f>MEDIAN(A2:A76)</f>
        <v>63</v>
      </c>
    </row>
    <row r="82" spans="1:10" ht="25.5" x14ac:dyDescent="0.25">
      <c r="A82" s="2"/>
      <c r="B82" s="2"/>
      <c r="C82" s="1" t="s">
        <v>5</v>
      </c>
      <c r="D82" s="1" t="s">
        <v>18</v>
      </c>
      <c r="E82" s="1" t="s">
        <v>21</v>
      </c>
      <c r="F82" s="1" t="s">
        <v>22</v>
      </c>
      <c r="G82" s="1" t="s">
        <v>23</v>
      </c>
      <c r="H82" s="1" t="s">
        <v>28</v>
      </c>
      <c r="I82" s="1" t="s">
        <v>3</v>
      </c>
      <c r="J82" s="4" t="s">
        <v>8</v>
      </c>
    </row>
    <row r="83" spans="1:10" x14ac:dyDescent="0.25">
      <c r="A83" t="s">
        <v>35</v>
      </c>
    </row>
    <row r="87" spans="1:10" x14ac:dyDescent="0.25">
      <c r="F87" t="s">
        <v>36</v>
      </c>
      <c r="G87" s="5">
        <v>0.24</v>
      </c>
      <c r="H87">
        <v>18</v>
      </c>
      <c r="I87">
        <f t="shared" ref="I87:I92" si="0">H87/75</f>
        <v>0.24</v>
      </c>
    </row>
    <row r="88" spans="1:10" x14ac:dyDescent="0.25">
      <c r="F88" t="s">
        <v>37</v>
      </c>
      <c r="G88" s="6">
        <v>0.18659999999999999</v>
      </c>
      <c r="H88">
        <v>14</v>
      </c>
      <c r="I88">
        <f t="shared" si="0"/>
        <v>0.18666666666666668</v>
      </c>
    </row>
    <row r="89" spans="1:10" x14ac:dyDescent="0.25">
      <c r="F89" t="s">
        <v>38</v>
      </c>
      <c r="G89" s="6">
        <v>5.33E-2</v>
      </c>
      <c r="H89">
        <v>4</v>
      </c>
      <c r="I89">
        <f t="shared" si="0"/>
        <v>5.3333333333333337E-2</v>
      </c>
    </row>
    <row r="90" spans="1:10" x14ac:dyDescent="0.25">
      <c r="F90" t="s">
        <v>39</v>
      </c>
      <c r="G90" s="5">
        <v>0.04</v>
      </c>
      <c r="H90">
        <v>3</v>
      </c>
      <c r="I90">
        <f t="shared" si="0"/>
        <v>0.04</v>
      </c>
    </row>
    <row r="91" spans="1:10" x14ac:dyDescent="0.25">
      <c r="F91" t="s">
        <v>40</v>
      </c>
      <c r="G91" s="6">
        <v>5.33E-2</v>
      </c>
      <c r="H91">
        <v>4</v>
      </c>
      <c r="I91">
        <f t="shared" si="0"/>
        <v>5.3333333333333337E-2</v>
      </c>
    </row>
    <row r="92" spans="1:10" x14ac:dyDescent="0.25">
      <c r="F92" t="s">
        <v>41</v>
      </c>
      <c r="G92" s="5">
        <v>0.04</v>
      </c>
      <c r="H92">
        <v>3</v>
      </c>
      <c r="I92">
        <f t="shared" si="0"/>
        <v>0.04</v>
      </c>
    </row>
  </sheetData>
  <sheetProtection password="EF1D" sheet="1" formatCells="0" formatColumns="0" formatRows="0" insertColumns="0" insertRows="0" insertHyperlinks="0" deleteColumns="0" deleteRows="0" sort="0" autoFilter="0" pivotTables="0"/>
  <sortState ref="A2:A77">
    <sortCondition ref="A77"/>
  </sortState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Enfermeria 2 Piso</dc:creator>
  <cp:lastModifiedBy>Claudia</cp:lastModifiedBy>
  <dcterms:created xsi:type="dcterms:W3CDTF">2025-03-29T19:23:05Z</dcterms:created>
  <dcterms:modified xsi:type="dcterms:W3CDTF">2025-11-30T18:29:27Z</dcterms:modified>
</cp:coreProperties>
</file>